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A\Desktop\"/>
    </mc:Choice>
  </mc:AlternateContent>
  <xr:revisionPtr revIDLastSave="0" documentId="8_{3AC91A3A-7F46-4E6B-B9D0-8BC976A151C1}" xr6:coauthVersionLast="36" xr6:coauthVersionMax="36" xr10:uidLastSave="{00000000-0000-0000-0000-000000000000}"/>
  <bookViews>
    <workbookView xWindow="0" yWindow="0" windowWidth="21570" windowHeight="7980" activeTab="1" xr2:uid="{0B4312B5-5303-438D-A330-7B398E46BFD8}"/>
  </bookViews>
  <sheets>
    <sheet name="EM" sheetId="1" r:id="rId1"/>
    <sheet name="EF" sheetId="2" r:id="rId2"/>
    <sheet name="SM" sheetId="3" r:id="rId3"/>
    <sheet name="S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1" i="1" l="1"/>
  <c r="AC5" i="1"/>
  <c r="AC7" i="1"/>
  <c r="AC6" i="1"/>
  <c r="AC9" i="1"/>
  <c r="AC8" i="1"/>
  <c r="AC10" i="1"/>
  <c r="AC12" i="1"/>
  <c r="AB5" i="2"/>
  <c r="AB6" i="2"/>
  <c r="AB7" i="2"/>
  <c r="AB8" i="2"/>
  <c r="AB10" i="2"/>
  <c r="AB9" i="2"/>
  <c r="AB11" i="2"/>
  <c r="AB13" i="2"/>
  <c r="AB12" i="2"/>
  <c r="AB14" i="2"/>
  <c r="AB15" i="2"/>
  <c r="AC5" i="4"/>
  <c r="AC6" i="4"/>
  <c r="AC7" i="4"/>
  <c r="AC8" i="4"/>
  <c r="AC9" i="4"/>
  <c r="AC10" i="4"/>
  <c r="AC6" i="3"/>
  <c r="AC5" i="3"/>
  <c r="AC8" i="3"/>
  <c r="AC7" i="3"/>
  <c r="AC9" i="3"/>
  <c r="AC10" i="3"/>
</calcChain>
</file>

<file path=xl/sharedStrings.xml><?xml version="1.0" encoding="utf-8"?>
<sst xmlns="http://schemas.openxmlformats.org/spreadsheetml/2006/main" count="125" uniqueCount="66">
  <si>
    <t>RANKING  TEMPORADA 2025-26 GRUPO DE TECNIFICACIÓN DEL FCYL ESPADA MASCULINA</t>
  </si>
  <si>
    <t>3º TRIMESTRE</t>
  </si>
  <si>
    <t>18 SEP.</t>
  </si>
  <si>
    <t>25 SEP.</t>
  </si>
  <si>
    <t>2 OCT.</t>
  </si>
  <si>
    <t>9 OCT.</t>
  </si>
  <si>
    <t>6 NOV.</t>
  </si>
  <si>
    <t>13 NOV.</t>
  </si>
  <si>
    <t>27 NOV.</t>
  </si>
  <si>
    <t>11 DIC.</t>
  </si>
  <si>
    <t>18 DIC.</t>
  </si>
  <si>
    <t>C. AUTONO. 1º</t>
  </si>
  <si>
    <t>C.AUTONO. 2º</t>
  </si>
  <si>
    <t>C.AUTONO.3º</t>
  </si>
  <si>
    <t>TOTAL</t>
  </si>
  <si>
    <t>1º</t>
  </si>
  <si>
    <t>GABRIEL DEL TORNO IGLESIAS</t>
  </si>
  <si>
    <t>EDUARD MIHAI CEBUC</t>
  </si>
  <si>
    <t>2º</t>
  </si>
  <si>
    <t>IVAN BARBERO LACALLE</t>
  </si>
  <si>
    <t>3º</t>
  </si>
  <si>
    <t>JOSE FALCON PAISER</t>
  </si>
  <si>
    <t>4º</t>
  </si>
  <si>
    <t>JOSE MIGUEL MARTIN GAMAZO</t>
  </si>
  <si>
    <t>5º</t>
  </si>
  <si>
    <t>HECTOR LOPEZ MENDEZ</t>
  </si>
  <si>
    <t>6º</t>
  </si>
  <si>
    <t>GUILLERMO MAYO RENEDO</t>
  </si>
  <si>
    <t>7º</t>
  </si>
  <si>
    <t>MANUEL VILLAMAR POCERO</t>
  </si>
  <si>
    <t>RANKING  TEMPORADA 2025-26 GRUPO DE TECNIFICACIÓN DEL FCYL ESPADA FEMENINA</t>
  </si>
  <si>
    <t>C. AUTONO. 1</t>
  </si>
  <si>
    <t>C. AUTONO 2</t>
  </si>
  <si>
    <t>C. AUTONO 3º</t>
  </si>
  <si>
    <t>SOFIA ORTEGA MANZANO</t>
  </si>
  <si>
    <t>LUCIA XUAN ALONSO OLMOS</t>
  </si>
  <si>
    <t>MARIA USEROS MARTIN</t>
  </si>
  <si>
    <t>ELENA DE CUENCA ALONSO</t>
  </si>
  <si>
    <t>ALEJANDRA RODRIGUEZ VICENTE</t>
  </si>
  <si>
    <t>JIMENA MORAL HOJAS</t>
  </si>
  <si>
    <t>GRETA QUIROS BAYON</t>
  </si>
  <si>
    <t>8º</t>
  </si>
  <si>
    <t>INES ACEDO TRABUCO</t>
  </si>
  <si>
    <t>9º</t>
  </si>
  <si>
    <t>NORA GONZALEZ RODILAN</t>
  </si>
  <si>
    <t>10º</t>
  </si>
  <si>
    <t>MARIA MATEO TORNER</t>
  </si>
  <si>
    <t>11º</t>
  </si>
  <si>
    <t>SARA GONZALEZ RIVERAS</t>
  </si>
  <si>
    <t>RANKING  TEMPORADA 2025-26 GRUPO DE TECNIFICACIÓN DEL FCYL SABLE MASCULINO</t>
  </si>
  <si>
    <t>C. AUTONO 2º</t>
  </si>
  <si>
    <t>LUCAS SANCHEZ SANCHEZ</t>
  </si>
  <si>
    <t>RUBEN AGUILAR GARCIA</t>
  </si>
  <si>
    <t>ANTHONY LOPEZ MURPHY</t>
  </si>
  <si>
    <t>HUGO GARCIA DE LA PUENTE</t>
  </si>
  <si>
    <t>NICOLAS ESCUDERO GABRIEL</t>
  </si>
  <si>
    <t>ALBERTO SEGOVIA SANCHEZ</t>
  </si>
  <si>
    <t>JAVIER GARCIA MEGYESI</t>
  </si>
  <si>
    <t>RONAL MENDEZ LOPEZ</t>
  </si>
  <si>
    <t>RANKING  TEMPORADA 2025-26 GRUPO DE TECNIFICACIÓN DEL FCYL SABLE FEMENINO</t>
  </si>
  <si>
    <t>JIMENA BUENADICHA GARCIA</t>
  </si>
  <si>
    <t>HENAR VALVERDE MATE</t>
  </si>
  <si>
    <t>MARINA MUÑIZ AMO</t>
  </si>
  <si>
    <t>GADEA PARAMO PEÑA</t>
  </si>
  <si>
    <t>INES VALVERDE MATE</t>
  </si>
  <si>
    <t>CANDELA CAMPOAMOR DAVILA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</si>
</sst>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4" borderId="6" xfId="0" applyFont="1" applyFill="1" applyBorder="1"/>
    <xf numFmtId="0" fontId="1" fillId="4" borderId="9" xfId="0" applyFont="1" applyFill="1" applyBorder="1"/>
    <xf numFmtId="0" fontId="1" fillId="5" borderId="6" xfId="0" applyFont="1" applyFill="1" applyBorder="1"/>
    <xf numFmtId="0" fontId="3" fillId="0" borderId="5" xfId="0" applyFont="1" applyBorder="1"/>
    <xf numFmtId="14" fontId="1" fillId="6" borderId="3" xfId="0" applyNumberFormat="1" applyFont="1" applyFill="1" applyBorder="1"/>
    <xf numFmtId="0" fontId="1" fillId="0" borderId="13" xfId="0" applyFont="1" applyBorder="1"/>
    <xf numFmtId="0" fontId="1" fillId="0" borderId="12" xfId="0" applyFont="1" applyBorder="1"/>
    <xf numFmtId="0" fontId="1" fillId="5" borderId="11" xfId="0" applyFont="1" applyFill="1" applyBorder="1"/>
    <xf numFmtId="0" fontId="0" fillId="9" borderId="5" xfId="0" applyFill="1" applyBorder="1"/>
    <xf numFmtId="0" fontId="3" fillId="10" borderId="15" xfId="0" applyFont="1" applyFill="1" applyBorder="1"/>
    <xf numFmtId="0" fontId="1" fillId="10" borderId="15" xfId="0" applyFont="1" applyFill="1" applyBorder="1"/>
    <xf numFmtId="0" fontId="3" fillId="10" borderId="5" xfId="0" applyFont="1" applyFill="1" applyBorder="1"/>
    <xf numFmtId="0" fontId="1" fillId="10" borderId="5" xfId="0" applyFont="1" applyFill="1" applyBorder="1"/>
    <xf numFmtId="0" fontId="3" fillId="10" borderId="12" xfId="0" applyFont="1" applyFill="1" applyBorder="1"/>
    <xf numFmtId="0" fontId="1" fillId="10" borderId="12" xfId="0" applyFont="1" applyFill="1" applyBorder="1"/>
    <xf numFmtId="0" fontId="1" fillId="10" borderId="13" xfId="0" applyFont="1" applyFill="1" applyBorder="1"/>
    <xf numFmtId="0" fontId="3" fillId="10" borderId="13" xfId="0" applyFont="1" applyFill="1" applyBorder="1"/>
    <xf numFmtId="0" fontId="1" fillId="10" borderId="16" xfId="0" applyFont="1" applyFill="1" applyBorder="1"/>
    <xf numFmtId="0" fontId="1" fillId="10" borderId="17" xfId="0" applyFont="1" applyFill="1" applyBorder="1"/>
    <xf numFmtId="0" fontId="1" fillId="10" borderId="18" xfId="0" applyFont="1" applyFill="1" applyBorder="1"/>
    <xf numFmtId="0" fontId="1" fillId="10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4" fontId="1" fillId="3" borderId="23" xfId="0" applyNumberFormat="1" applyFont="1" applyFill="1" applyBorder="1"/>
    <xf numFmtId="0" fontId="1" fillId="3" borderId="24" xfId="0" applyFont="1" applyFill="1" applyBorder="1"/>
    <xf numFmtId="0" fontId="3" fillId="0" borderId="8" xfId="0" applyFont="1" applyBorder="1"/>
    <xf numFmtId="0" fontId="1" fillId="10" borderId="25" xfId="0" applyFont="1" applyFill="1" applyBorder="1"/>
    <xf numFmtId="0" fontId="1" fillId="10" borderId="26" xfId="0" applyFont="1" applyFill="1" applyBorder="1"/>
    <xf numFmtId="0" fontId="1" fillId="10" borderId="8" xfId="0" applyFont="1" applyFill="1" applyBorder="1"/>
    <xf numFmtId="0" fontId="1" fillId="3" borderId="27" xfId="0" applyFont="1" applyFill="1" applyBorder="1"/>
    <xf numFmtId="0" fontId="1" fillId="11" borderId="8" xfId="0" applyFont="1" applyFill="1" applyBorder="1"/>
    <xf numFmtId="0" fontId="1" fillId="10" borderId="0" xfId="0" applyFont="1" applyFill="1"/>
    <xf numFmtId="0" fontId="1" fillId="10" borderId="19" xfId="0" applyFont="1" applyFill="1" applyBorder="1"/>
    <xf numFmtId="0" fontId="1" fillId="10" borderId="28" xfId="0" applyFont="1" applyFill="1" applyBorder="1"/>
    <xf numFmtId="0" fontId="3" fillId="10" borderId="25" xfId="0" applyFont="1" applyFill="1" applyBorder="1"/>
    <xf numFmtId="0" fontId="0" fillId="9" borderId="6" xfId="0" applyFill="1" applyBorder="1"/>
    <xf numFmtId="16" fontId="1" fillId="2" borderId="5" xfId="0" applyNumberFormat="1" applyFont="1" applyFill="1" applyBorder="1"/>
    <xf numFmtId="0" fontId="1" fillId="0" borderId="0" xfId="0" applyFont="1"/>
    <xf numFmtId="0" fontId="1" fillId="0" borderId="10" xfId="0" applyFont="1" applyBorder="1"/>
    <xf numFmtId="0" fontId="1" fillId="10" borderId="6" xfId="0" applyFont="1" applyFill="1" applyBorder="1"/>
    <xf numFmtId="0" fontId="1" fillId="10" borderId="11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Border="1"/>
    <xf numFmtId="0" fontId="1" fillId="12" borderId="6" xfId="0" applyFont="1" applyFill="1" applyBorder="1"/>
    <xf numFmtId="0" fontId="1" fillId="0" borderId="3" xfId="0" applyFont="1" applyBorder="1"/>
    <xf numFmtId="0" fontId="1" fillId="4" borderId="29" xfId="0" applyFont="1" applyFill="1" applyBorder="1"/>
    <xf numFmtId="0" fontId="1" fillId="3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2" xfId="0" applyFont="1" applyFill="1" applyBorder="1" applyAlignment="1">
      <alignment wrapText="1"/>
    </xf>
    <xf numFmtId="16" fontId="1" fillId="2" borderId="33" xfId="0" applyNumberFormat="1" applyFont="1" applyFill="1" applyBorder="1"/>
    <xf numFmtId="14" fontId="1" fillId="6" borderId="34" xfId="0" applyNumberFormat="1" applyFont="1" applyFill="1" applyBorder="1"/>
    <xf numFmtId="14" fontId="1" fillId="3" borderId="35" xfId="0" applyNumberFormat="1" applyFont="1" applyFill="1" applyBorder="1"/>
    <xf numFmtId="0" fontId="1" fillId="12" borderId="29" xfId="0" applyFont="1" applyFill="1" applyBorder="1"/>
    <xf numFmtId="0" fontId="1" fillId="12" borderId="9" xfId="0" applyFont="1" applyFill="1" applyBorder="1"/>
    <xf numFmtId="0" fontId="1" fillId="13" borderId="6" xfId="0" applyFont="1" applyFill="1" applyBorder="1"/>
    <xf numFmtId="0" fontId="1" fillId="14" borderId="27" xfId="0" applyFont="1" applyFill="1" applyBorder="1"/>
    <xf numFmtId="0" fontId="1" fillId="15" borderId="6" xfId="0" applyFont="1" applyFill="1" applyBorder="1"/>
    <xf numFmtId="0" fontId="0" fillId="16" borderId="5" xfId="0" applyFill="1" applyBorder="1"/>
    <xf numFmtId="0" fontId="1" fillId="15" borderId="11" xfId="0" applyFont="1" applyFill="1" applyBorder="1"/>
    <xf numFmtId="0" fontId="1" fillId="10" borderId="14" xfId="0" applyFont="1" applyFill="1" applyBorder="1"/>
    <xf numFmtId="0" fontId="0" fillId="10" borderId="5" xfId="0" applyFill="1" applyBorder="1"/>
    <xf numFmtId="0" fontId="1" fillId="4" borderId="11" xfId="0" applyFont="1" applyFill="1" applyBorder="1"/>
    <xf numFmtId="0" fontId="1" fillId="10" borderId="5" xfId="0" applyFont="1" applyFill="1" applyBorder="1" applyAlignment="1">
      <alignment wrapText="1"/>
    </xf>
    <xf numFmtId="16" fontId="1" fillId="2" borderId="13" xfId="0" applyNumberFormat="1" applyFont="1" applyFill="1" applyBorder="1"/>
    <xf numFmtId="0" fontId="1" fillId="14" borderId="29" xfId="0" applyFont="1" applyFill="1" applyBorder="1"/>
    <xf numFmtId="0" fontId="1" fillId="14" borderId="6" xfId="0" applyFont="1" applyFill="1" applyBorder="1"/>
    <xf numFmtId="0" fontId="1" fillId="14" borderId="9" xfId="0" applyFont="1" applyFill="1" applyBorder="1"/>
    <xf numFmtId="0" fontId="1" fillId="14" borderId="11" xfId="0" applyFont="1" applyFill="1" applyBorder="1"/>
    <xf numFmtId="0" fontId="1" fillId="14" borderId="36" xfId="0" applyFont="1" applyFill="1" applyBorder="1"/>
    <xf numFmtId="0" fontId="1" fillId="14" borderId="37" xfId="0" applyFont="1" applyFill="1" applyBorder="1"/>
    <xf numFmtId="0" fontId="1" fillId="14" borderId="38" xfId="0" applyFont="1" applyFill="1" applyBorder="1"/>
    <xf numFmtId="0" fontId="1" fillId="4" borderId="39" xfId="0" applyFont="1" applyFill="1" applyBorder="1"/>
    <xf numFmtId="0" fontId="1" fillId="14" borderId="13" xfId="0" applyFont="1" applyFill="1" applyBorder="1"/>
    <xf numFmtId="0" fontId="1" fillId="17" borderId="29" xfId="0" applyFont="1" applyFill="1" applyBorder="1"/>
    <xf numFmtId="0" fontId="0" fillId="17" borderId="5" xfId="0" applyFill="1" applyBorder="1"/>
    <xf numFmtId="0" fontId="1" fillId="17" borderId="11" xfId="0" applyFont="1" applyFill="1" applyBorder="1"/>
    <xf numFmtId="0" fontId="1" fillId="17" borderId="6" xfId="0" applyFont="1" applyFill="1" applyBorder="1"/>
    <xf numFmtId="0" fontId="1" fillId="0" borderId="40" xfId="0" applyFont="1" applyBorder="1"/>
    <xf numFmtId="0" fontId="1" fillId="0" borderId="41" xfId="0" applyFont="1" applyBorder="1"/>
    <xf numFmtId="0" fontId="1" fillId="2" borderId="42" xfId="0" applyFont="1" applyFill="1" applyBorder="1"/>
    <xf numFmtId="0" fontId="1" fillId="2" borderId="43" xfId="0" applyFont="1" applyFill="1" applyBorder="1"/>
    <xf numFmtId="0" fontId="1" fillId="2" borderId="43" xfId="0" applyFont="1" applyFill="1" applyBorder="1" applyAlignment="1">
      <alignment wrapText="1"/>
    </xf>
    <xf numFmtId="0" fontId="1" fillId="2" borderId="44" xfId="0" applyFont="1" applyFill="1" applyBorder="1"/>
    <xf numFmtId="16" fontId="1" fillId="2" borderId="45" xfId="0" applyNumberFormat="1" applyFont="1" applyFill="1" applyBorder="1"/>
    <xf numFmtId="16" fontId="1" fillId="2" borderId="46" xfId="0" applyNumberFormat="1" applyFont="1" applyFill="1" applyBorder="1"/>
    <xf numFmtId="16" fontId="1" fillId="2" borderId="47" xfId="0" applyNumberFormat="1" applyFont="1" applyFill="1" applyBorder="1"/>
    <xf numFmtId="14" fontId="1" fillId="6" borderId="48" xfId="0" applyNumberFormat="1" applyFont="1" applyFill="1" applyBorder="1"/>
    <xf numFmtId="14" fontId="1" fillId="6" borderId="46" xfId="0" applyNumberFormat="1" applyFont="1" applyFill="1" applyBorder="1"/>
    <xf numFmtId="14" fontId="1" fillId="7" borderId="49" xfId="0" applyNumberFormat="1" applyFont="1" applyFill="1" applyBorder="1"/>
    <xf numFmtId="0" fontId="1" fillId="0" borderId="50" xfId="0" applyFont="1" applyBorder="1"/>
    <xf numFmtId="0" fontId="1" fillId="7" borderId="51" xfId="0" applyFont="1" applyFill="1" applyBorder="1"/>
    <xf numFmtId="0" fontId="1" fillId="0" borderId="52" xfId="0" applyFont="1" applyBorder="1"/>
    <xf numFmtId="0" fontId="1" fillId="7" borderId="53" xfId="0" applyFont="1" applyFill="1" applyBorder="1"/>
    <xf numFmtId="0" fontId="0" fillId="0" borderId="50" xfId="0" applyBorder="1"/>
    <xf numFmtId="0" fontId="0" fillId="8" borderId="51" xfId="0" applyFill="1" applyBorder="1"/>
    <xf numFmtId="0" fontId="1" fillId="0" borderId="54" xfId="0" applyFont="1" applyBorder="1"/>
    <xf numFmtId="0" fontId="3" fillId="0" borderId="55" xfId="0" applyFont="1" applyBorder="1"/>
    <xf numFmtId="0" fontId="1" fillId="10" borderId="55" xfId="0" applyFont="1" applyFill="1" applyBorder="1"/>
    <xf numFmtId="0" fontId="3" fillId="10" borderId="55" xfId="0" applyFont="1" applyFill="1" applyBorder="1"/>
    <xf numFmtId="0" fontId="1" fillId="10" borderId="56" xfId="0" applyFont="1" applyFill="1" applyBorder="1"/>
    <xf numFmtId="0" fontId="1" fillId="10" borderId="57" xfId="0" applyFont="1" applyFill="1" applyBorder="1"/>
    <xf numFmtId="0" fontId="1" fillId="10" borderId="58" xfId="0" applyFont="1" applyFill="1" applyBorder="1"/>
    <xf numFmtId="0" fontId="1" fillId="4" borderId="56" xfId="0" applyFont="1" applyFill="1" applyBorder="1"/>
    <xf numFmtId="0" fontId="1" fillId="15" borderId="56" xfId="0" applyFont="1" applyFill="1" applyBorder="1"/>
    <xf numFmtId="0" fontId="1" fillId="17" borderId="56" xfId="0" applyFont="1" applyFill="1" applyBorder="1"/>
    <xf numFmtId="0" fontId="1" fillId="5" borderId="56" xfId="0" applyFont="1" applyFill="1" applyBorder="1"/>
    <xf numFmtId="0" fontId="1" fillId="7" borderId="59" xfId="0" applyFont="1" applyFill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AA45-F27F-4153-B2C3-EBB3F7AB0B19}">
  <dimension ref="A1:AC12"/>
  <sheetViews>
    <sheetView zoomScale="70" zoomScaleNormal="70" workbookViewId="0">
      <selection activeCell="V31" sqref="V31"/>
    </sheetView>
  </sheetViews>
  <sheetFormatPr baseColWidth="10" defaultColWidth="11.42578125" defaultRowHeight="15" customHeight="1" x14ac:dyDescent="0.25"/>
  <cols>
    <col min="1" max="1" width="3.42578125" customWidth="1"/>
    <col min="2" max="2" width="10.85546875" hidden="1" customWidth="1"/>
    <col min="4" max="4" width="39.5703125" customWidth="1"/>
    <col min="5" max="25" width="8.5703125" customWidth="1"/>
    <col min="26" max="28" width="13.5703125" customWidth="1"/>
    <col min="30" max="30" width="6.42578125" customWidth="1"/>
  </cols>
  <sheetData>
    <row r="1" spans="1:29" x14ac:dyDescent="0.25">
      <c r="A1" s="117"/>
      <c r="B1" s="117"/>
      <c r="C1" s="117"/>
      <c r="D1" s="117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x14ac:dyDescent="0.25">
      <c r="A2" s="117"/>
      <c r="B2" s="117"/>
      <c r="C2" s="45"/>
      <c r="D2" s="1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</row>
    <row r="3" spans="1:29" x14ac:dyDescent="0.25">
      <c r="A3" s="117"/>
      <c r="B3" s="117"/>
      <c r="C3" s="45"/>
      <c r="D3" s="45" t="s">
        <v>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29" x14ac:dyDescent="0.25">
      <c r="A4" s="117"/>
      <c r="B4" s="117"/>
      <c r="C4" s="87"/>
      <c r="D4" s="88"/>
      <c r="E4" s="89" t="s">
        <v>2</v>
      </c>
      <c r="F4" s="90" t="s">
        <v>3</v>
      </c>
      <c r="G4" s="90" t="s">
        <v>4</v>
      </c>
      <c r="H4" s="90" t="s">
        <v>5</v>
      </c>
      <c r="I4" s="90" t="s">
        <v>6</v>
      </c>
      <c r="J4" s="91" t="s">
        <v>7</v>
      </c>
      <c r="K4" s="91" t="s">
        <v>8</v>
      </c>
      <c r="L4" s="90" t="s">
        <v>9</v>
      </c>
      <c r="M4" s="92" t="s">
        <v>10</v>
      </c>
      <c r="N4" s="93">
        <v>46044</v>
      </c>
      <c r="O4" s="93">
        <v>46051</v>
      </c>
      <c r="P4" s="93">
        <v>46058</v>
      </c>
      <c r="Q4" s="93">
        <v>46065</v>
      </c>
      <c r="R4" s="93">
        <v>46086</v>
      </c>
      <c r="S4" s="93">
        <v>46093</v>
      </c>
      <c r="T4" s="94">
        <v>46107</v>
      </c>
      <c r="U4" s="95">
        <v>46121</v>
      </c>
      <c r="V4" s="95">
        <v>46142</v>
      </c>
      <c r="W4" s="95">
        <v>46156</v>
      </c>
      <c r="X4" s="95">
        <v>46177</v>
      </c>
      <c r="Y4" s="95">
        <v>46191</v>
      </c>
      <c r="Z4" s="96" t="s">
        <v>11</v>
      </c>
      <c r="AA4" s="97" t="s">
        <v>12</v>
      </c>
      <c r="AB4" s="97" t="s">
        <v>13</v>
      </c>
      <c r="AC4" s="98" t="s">
        <v>14</v>
      </c>
    </row>
    <row r="5" spans="1:29" x14ac:dyDescent="0.25">
      <c r="A5" s="117"/>
      <c r="B5" s="117"/>
      <c r="C5" s="99" t="s">
        <v>15</v>
      </c>
      <c r="D5" s="10" t="s">
        <v>16</v>
      </c>
      <c r="E5" s="19">
        <v>0</v>
      </c>
      <c r="F5" s="18">
        <v>24</v>
      </c>
      <c r="G5" s="47">
        <v>15</v>
      </c>
      <c r="H5" s="22">
        <v>19</v>
      </c>
      <c r="I5" s="25">
        <v>20</v>
      </c>
      <c r="J5" s="19">
        <v>17</v>
      </c>
      <c r="K5" s="19">
        <v>0</v>
      </c>
      <c r="L5" s="19">
        <v>22</v>
      </c>
      <c r="M5" s="7">
        <v>10</v>
      </c>
      <c r="N5" s="66">
        <v>18</v>
      </c>
      <c r="O5" s="66">
        <v>16</v>
      </c>
      <c r="P5" s="66">
        <v>13</v>
      </c>
      <c r="Q5" s="66">
        <v>12</v>
      </c>
      <c r="R5" s="66">
        <v>16</v>
      </c>
      <c r="S5" s="66">
        <v>15</v>
      </c>
      <c r="T5" s="66">
        <v>21</v>
      </c>
      <c r="U5" s="83">
        <v>0</v>
      </c>
      <c r="V5" s="83">
        <v>0</v>
      </c>
      <c r="W5" s="83">
        <v>20</v>
      </c>
      <c r="X5" s="83">
        <v>12</v>
      </c>
      <c r="Y5" s="83">
        <v>0</v>
      </c>
      <c r="Z5" s="9">
        <v>15</v>
      </c>
      <c r="AA5" s="9">
        <v>0</v>
      </c>
      <c r="AB5" s="9">
        <v>15</v>
      </c>
      <c r="AC5" s="100">
        <f t="shared" ref="AC5:AC12" si="0">SUM(E5:AB5)</f>
        <v>300</v>
      </c>
    </row>
    <row r="6" spans="1:29" x14ac:dyDescent="0.25">
      <c r="A6" s="117"/>
      <c r="B6" s="117"/>
      <c r="C6" s="101" t="s">
        <v>15</v>
      </c>
      <c r="D6" s="10" t="s">
        <v>17</v>
      </c>
      <c r="E6" s="19">
        <v>12</v>
      </c>
      <c r="F6" s="18">
        <v>19</v>
      </c>
      <c r="G6" s="47">
        <v>0</v>
      </c>
      <c r="H6" s="22">
        <v>0</v>
      </c>
      <c r="I6" s="25">
        <v>18</v>
      </c>
      <c r="J6" s="19">
        <v>18</v>
      </c>
      <c r="K6" s="19">
        <v>15</v>
      </c>
      <c r="L6" s="19">
        <v>18</v>
      </c>
      <c r="M6" s="71">
        <v>0</v>
      </c>
      <c r="N6" s="68">
        <v>0</v>
      </c>
      <c r="O6" s="68">
        <v>14</v>
      </c>
      <c r="P6" s="68">
        <v>17</v>
      </c>
      <c r="Q6" s="68">
        <v>16</v>
      </c>
      <c r="R6" s="68">
        <v>18</v>
      </c>
      <c r="S6" s="68">
        <v>17</v>
      </c>
      <c r="T6" s="68">
        <v>20</v>
      </c>
      <c r="U6" s="85">
        <v>7</v>
      </c>
      <c r="V6" s="85">
        <v>15</v>
      </c>
      <c r="W6" s="85">
        <v>20</v>
      </c>
      <c r="X6" s="85">
        <v>0</v>
      </c>
      <c r="Y6" s="85">
        <v>21</v>
      </c>
      <c r="Z6" s="14">
        <v>10</v>
      </c>
      <c r="AA6" s="14">
        <v>15</v>
      </c>
      <c r="AB6" s="14">
        <v>10</v>
      </c>
      <c r="AC6" s="102">
        <f t="shared" si="0"/>
        <v>300</v>
      </c>
    </row>
    <row r="7" spans="1:29" x14ac:dyDescent="0.25">
      <c r="C7" s="103" t="s">
        <v>18</v>
      </c>
      <c r="D7" s="10" t="s">
        <v>19</v>
      </c>
      <c r="E7" s="19">
        <v>8</v>
      </c>
      <c r="F7" s="20">
        <v>15</v>
      </c>
      <c r="G7" s="48">
        <v>11</v>
      </c>
      <c r="H7" s="69">
        <v>15</v>
      </c>
      <c r="I7" s="40">
        <v>16</v>
      </c>
      <c r="J7" s="21">
        <v>11</v>
      </c>
      <c r="K7" s="21">
        <v>13</v>
      </c>
      <c r="L7" s="21">
        <v>16</v>
      </c>
      <c r="M7" s="70">
        <v>8</v>
      </c>
      <c r="N7" s="67">
        <v>18</v>
      </c>
      <c r="O7" s="67">
        <v>10</v>
      </c>
      <c r="P7" s="67">
        <v>12</v>
      </c>
      <c r="Q7" s="67">
        <v>14</v>
      </c>
      <c r="R7" s="67">
        <v>12</v>
      </c>
      <c r="S7" s="67">
        <v>14</v>
      </c>
      <c r="T7" s="67">
        <v>16</v>
      </c>
      <c r="U7" s="84">
        <v>9</v>
      </c>
      <c r="V7" s="84">
        <v>11</v>
      </c>
      <c r="W7" s="84">
        <v>16</v>
      </c>
      <c r="X7" s="84">
        <v>8</v>
      </c>
      <c r="Y7" s="84">
        <v>14</v>
      </c>
      <c r="Z7" s="15">
        <v>5</v>
      </c>
      <c r="AA7" s="43">
        <v>15</v>
      </c>
      <c r="AB7" s="43">
        <v>5</v>
      </c>
      <c r="AC7" s="104">
        <f t="shared" si="0"/>
        <v>292</v>
      </c>
    </row>
    <row r="8" spans="1:29" x14ac:dyDescent="0.25">
      <c r="A8" s="117"/>
      <c r="B8" s="117"/>
      <c r="C8" s="99" t="s">
        <v>20</v>
      </c>
      <c r="D8" s="10" t="s">
        <v>21</v>
      </c>
      <c r="E8" s="19">
        <v>0</v>
      </c>
      <c r="F8" s="18">
        <v>0</v>
      </c>
      <c r="G8" s="47">
        <v>0</v>
      </c>
      <c r="H8" s="22">
        <v>19</v>
      </c>
      <c r="I8" s="25">
        <v>22</v>
      </c>
      <c r="J8" s="19">
        <v>19</v>
      </c>
      <c r="K8" s="19">
        <v>11</v>
      </c>
      <c r="L8" s="19">
        <v>0</v>
      </c>
      <c r="M8" s="7">
        <v>0</v>
      </c>
      <c r="N8" s="66">
        <v>0</v>
      </c>
      <c r="O8" s="66">
        <v>0</v>
      </c>
      <c r="P8" s="66">
        <v>20</v>
      </c>
      <c r="Q8" s="66">
        <v>0</v>
      </c>
      <c r="R8" s="66">
        <v>0</v>
      </c>
      <c r="S8" s="66">
        <v>19</v>
      </c>
      <c r="T8" s="66">
        <v>23</v>
      </c>
      <c r="U8" s="86">
        <v>0</v>
      </c>
      <c r="V8" s="86">
        <v>0</v>
      </c>
      <c r="W8" s="86">
        <v>22</v>
      </c>
      <c r="X8" s="86">
        <v>0</v>
      </c>
      <c r="Y8" s="86">
        <v>0</v>
      </c>
      <c r="Z8" s="9">
        <v>0</v>
      </c>
      <c r="AA8" s="9">
        <v>30</v>
      </c>
      <c r="AB8" s="9">
        <v>30</v>
      </c>
      <c r="AC8" s="100">
        <f t="shared" si="0"/>
        <v>215</v>
      </c>
    </row>
    <row r="9" spans="1:29" x14ac:dyDescent="0.25">
      <c r="A9" s="45"/>
      <c r="B9" s="45"/>
      <c r="C9" s="99" t="s">
        <v>22</v>
      </c>
      <c r="D9" s="10" t="s">
        <v>23</v>
      </c>
      <c r="E9" s="19">
        <v>0</v>
      </c>
      <c r="F9" s="18">
        <v>17</v>
      </c>
      <c r="G9" s="47">
        <v>13</v>
      </c>
      <c r="H9" s="22">
        <v>0</v>
      </c>
      <c r="I9" s="25">
        <v>24</v>
      </c>
      <c r="J9" s="19">
        <v>17</v>
      </c>
      <c r="K9" s="19">
        <v>0</v>
      </c>
      <c r="L9" s="19">
        <v>24</v>
      </c>
      <c r="M9" s="7">
        <v>12</v>
      </c>
      <c r="N9" s="66">
        <v>26</v>
      </c>
      <c r="O9" s="66">
        <v>2</v>
      </c>
      <c r="P9" s="66">
        <v>2</v>
      </c>
      <c r="Q9" s="66">
        <v>18</v>
      </c>
      <c r="R9" s="66">
        <v>0</v>
      </c>
      <c r="S9" s="66">
        <v>17</v>
      </c>
      <c r="T9" s="66">
        <v>0</v>
      </c>
      <c r="U9" s="86">
        <v>2</v>
      </c>
      <c r="V9" s="86">
        <v>2</v>
      </c>
      <c r="W9" s="86">
        <v>22</v>
      </c>
      <c r="X9" s="86">
        <v>0</v>
      </c>
      <c r="Y9" s="86">
        <v>0</v>
      </c>
      <c r="Z9" s="9">
        <v>0</v>
      </c>
      <c r="AA9" s="9">
        <v>0</v>
      </c>
      <c r="AB9" s="9">
        <v>0</v>
      </c>
      <c r="AC9" s="100">
        <f t="shared" si="0"/>
        <v>198</v>
      </c>
    </row>
    <row r="10" spans="1:29" x14ac:dyDescent="0.25">
      <c r="A10" s="117"/>
      <c r="B10" s="117"/>
      <c r="C10" s="99" t="s">
        <v>24</v>
      </c>
      <c r="D10" s="10" t="s">
        <v>25</v>
      </c>
      <c r="E10" s="19">
        <v>10</v>
      </c>
      <c r="F10" s="18">
        <v>0</v>
      </c>
      <c r="G10" s="47">
        <v>9</v>
      </c>
      <c r="H10" s="22">
        <v>13</v>
      </c>
      <c r="I10" s="25">
        <v>0</v>
      </c>
      <c r="J10" s="19">
        <v>0</v>
      </c>
      <c r="K10" s="72">
        <v>0</v>
      </c>
      <c r="L10" s="19">
        <v>14</v>
      </c>
      <c r="M10" s="7">
        <v>0</v>
      </c>
      <c r="N10" s="66">
        <v>18</v>
      </c>
      <c r="O10" s="66">
        <v>14</v>
      </c>
      <c r="P10" s="66">
        <v>13</v>
      </c>
      <c r="Q10" s="66">
        <v>0</v>
      </c>
      <c r="R10" s="66">
        <v>0</v>
      </c>
      <c r="S10" s="66">
        <v>13</v>
      </c>
      <c r="T10" s="66">
        <v>14</v>
      </c>
      <c r="U10" s="86">
        <v>0</v>
      </c>
      <c r="V10" s="86">
        <v>11</v>
      </c>
      <c r="W10" s="86">
        <v>14</v>
      </c>
      <c r="X10" s="86">
        <v>0</v>
      </c>
      <c r="Y10" s="86">
        <v>17</v>
      </c>
      <c r="Z10" s="9">
        <v>0</v>
      </c>
      <c r="AA10" s="9">
        <v>0</v>
      </c>
      <c r="AB10" s="9">
        <v>5</v>
      </c>
      <c r="AC10" s="100">
        <f t="shared" si="0"/>
        <v>165</v>
      </c>
    </row>
    <row r="11" spans="1:29" x14ac:dyDescent="0.25">
      <c r="A11" s="117"/>
      <c r="B11" s="118"/>
      <c r="C11" s="99" t="s">
        <v>26</v>
      </c>
      <c r="D11" s="10" t="s">
        <v>27</v>
      </c>
      <c r="E11" s="19">
        <v>0</v>
      </c>
      <c r="F11" s="18">
        <v>11</v>
      </c>
      <c r="G11" s="47">
        <v>7</v>
      </c>
      <c r="H11" s="22">
        <v>8</v>
      </c>
      <c r="I11" s="25">
        <v>14</v>
      </c>
      <c r="J11" s="19">
        <v>13</v>
      </c>
      <c r="K11" s="19">
        <v>7</v>
      </c>
      <c r="L11" s="19">
        <v>14</v>
      </c>
      <c r="M11" s="7">
        <v>6</v>
      </c>
      <c r="N11" s="66">
        <v>14</v>
      </c>
      <c r="O11" s="66">
        <v>12</v>
      </c>
      <c r="P11" s="66">
        <v>0</v>
      </c>
      <c r="Q11" s="66">
        <v>8</v>
      </c>
      <c r="R11" s="66">
        <v>10</v>
      </c>
      <c r="S11" s="66">
        <v>0</v>
      </c>
      <c r="T11" s="66">
        <v>0</v>
      </c>
      <c r="U11" s="86">
        <v>0</v>
      </c>
      <c r="V11" s="86">
        <v>0</v>
      </c>
      <c r="W11" s="86">
        <v>12</v>
      </c>
      <c r="X11" s="86">
        <v>8</v>
      </c>
      <c r="Y11" s="86">
        <v>9</v>
      </c>
      <c r="Z11" s="9">
        <v>5</v>
      </c>
      <c r="AA11" s="9">
        <v>0</v>
      </c>
      <c r="AB11" s="9">
        <v>0</v>
      </c>
      <c r="AC11" s="100">
        <f t="shared" si="0"/>
        <v>158</v>
      </c>
    </row>
    <row r="12" spans="1:29" x14ac:dyDescent="0.25">
      <c r="A12" s="117"/>
      <c r="B12" s="117"/>
      <c r="C12" s="105" t="s">
        <v>28</v>
      </c>
      <c r="D12" s="106" t="s">
        <v>29</v>
      </c>
      <c r="E12" s="107">
        <v>6</v>
      </c>
      <c r="F12" s="108">
        <v>9</v>
      </c>
      <c r="G12" s="109">
        <v>0</v>
      </c>
      <c r="H12" s="110">
        <v>0</v>
      </c>
      <c r="I12" s="111">
        <v>0</v>
      </c>
      <c r="J12" s="107">
        <v>13</v>
      </c>
      <c r="K12" s="107">
        <v>0</v>
      </c>
      <c r="L12" s="107">
        <v>0</v>
      </c>
      <c r="M12" s="112">
        <v>0</v>
      </c>
      <c r="N12" s="113">
        <v>16</v>
      </c>
      <c r="O12" s="113">
        <v>12</v>
      </c>
      <c r="P12" s="113">
        <v>11</v>
      </c>
      <c r="Q12" s="113">
        <v>0</v>
      </c>
      <c r="R12" s="113">
        <v>16</v>
      </c>
      <c r="S12" s="113">
        <v>0</v>
      </c>
      <c r="T12" s="113">
        <v>18</v>
      </c>
      <c r="U12" s="114">
        <v>5</v>
      </c>
      <c r="V12" s="114">
        <v>11</v>
      </c>
      <c r="W12" s="114">
        <v>0</v>
      </c>
      <c r="X12" s="114">
        <v>0</v>
      </c>
      <c r="Y12" s="114">
        <v>11</v>
      </c>
      <c r="Z12" s="115">
        <v>15</v>
      </c>
      <c r="AA12" s="115">
        <v>0</v>
      </c>
      <c r="AB12" s="115">
        <v>5</v>
      </c>
      <c r="AC12" s="116">
        <f t="shared" si="0"/>
        <v>148</v>
      </c>
    </row>
  </sheetData>
  <mergeCells count="11">
    <mergeCell ref="A5:B5"/>
    <mergeCell ref="A1:B1"/>
    <mergeCell ref="C1:D1"/>
    <mergeCell ref="A2:B2"/>
    <mergeCell ref="A3:B3"/>
    <mergeCell ref="A4:B4"/>
    <mergeCell ref="A10:B10"/>
    <mergeCell ref="A6:B6"/>
    <mergeCell ref="A11:B11"/>
    <mergeCell ref="A8:B8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2D26-ECAB-4A3A-B378-CEFE5238A5E5}">
  <dimension ref="A1:AF15"/>
  <sheetViews>
    <sheetView tabSelected="1" zoomScale="70" zoomScaleNormal="70" workbookViewId="0">
      <selection activeCell="D23" sqref="D23"/>
    </sheetView>
  </sheetViews>
  <sheetFormatPr baseColWidth="10" defaultColWidth="11.42578125" defaultRowHeight="15" customHeight="1" x14ac:dyDescent="0.25"/>
  <cols>
    <col min="1" max="1" width="3.85546875" customWidth="1"/>
    <col min="2" max="2" width="4.140625" customWidth="1"/>
    <col min="3" max="3" width="37.28515625" customWidth="1"/>
    <col min="4" max="24" width="8.5703125" customWidth="1"/>
    <col min="25" max="25" width="13.85546875" customWidth="1"/>
    <col min="26" max="27" width="15.140625" customWidth="1"/>
    <col min="29" max="29" width="3.5703125" customWidth="1"/>
  </cols>
  <sheetData>
    <row r="1" spans="1:32" x14ac:dyDescent="0.25">
      <c r="A1" s="45"/>
      <c r="B1" s="117"/>
      <c r="C1" s="117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32" x14ac:dyDescent="0.25">
      <c r="A2" s="45"/>
      <c r="B2" s="45"/>
      <c r="C2" s="1" t="s">
        <v>30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32" x14ac:dyDescent="0.25">
      <c r="A3" s="45"/>
      <c r="B3" s="45"/>
      <c r="C3" s="45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51"/>
      <c r="AD3" s="49"/>
      <c r="AE3" s="49"/>
      <c r="AF3" s="49"/>
    </row>
    <row r="4" spans="1:32" x14ac:dyDescent="0.25">
      <c r="A4" s="45"/>
      <c r="B4" s="2"/>
      <c r="C4" s="53"/>
      <c r="D4" s="56" t="s">
        <v>2</v>
      </c>
      <c r="E4" s="57" t="s">
        <v>3</v>
      </c>
      <c r="F4" s="57" t="s">
        <v>4</v>
      </c>
      <c r="G4" s="57" t="s">
        <v>5</v>
      </c>
      <c r="H4" s="57" t="s">
        <v>6</v>
      </c>
      <c r="I4" s="58" t="s">
        <v>7</v>
      </c>
      <c r="J4" s="58" t="s">
        <v>8</v>
      </c>
      <c r="K4" s="57" t="s">
        <v>9</v>
      </c>
      <c r="L4" s="57" t="s">
        <v>10</v>
      </c>
      <c r="M4" s="59">
        <v>46044</v>
      </c>
      <c r="N4" s="59">
        <v>46051</v>
      </c>
      <c r="O4" s="59">
        <v>46058</v>
      </c>
      <c r="P4" s="59">
        <v>46065</v>
      </c>
      <c r="Q4" s="59">
        <v>46086</v>
      </c>
      <c r="R4" s="59">
        <v>46093</v>
      </c>
      <c r="S4" s="59">
        <v>46107</v>
      </c>
      <c r="T4" s="73">
        <v>46121</v>
      </c>
      <c r="U4" s="73">
        <v>46142</v>
      </c>
      <c r="V4" s="73">
        <v>46156</v>
      </c>
      <c r="W4" s="73">
        <v>46177</v>
      </c>
      <c r="X4" s="73">
        <v>46191</v>
      </c>
      <c r="Y4" s="60" t="s">
        <v>31</v>
      </c>
      <c r="Z4" s="60" t="s">
        <v>32</v>
      </c>
      <c r="AA4" s="60" t="s">
        <v>33</v>
      </c>
      <c r="AB4" s="61" t="s">
        <v>14</v>
      </c>
      <c r="AC4" s="50"/>
      <c r="AD4" s="50"/>
      <c r="AE4" s="50"/>
      <c r="AF4" s="50"/>
    </row>
    <row r="5" spans="1:32" x14ac:dyDescent="0.25">
      <c r="A5" s="45"/>
      <c r="B5" s="4" t="s">
        <v>15</v>
      </c>
      <c r="C5" s="10" t="s">
        <v>34</v>
      </c>
      <c r="D5" s="24">
        <v>3</v>
      </c>
      <c r="E5" s="16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54">
        <v>3</v>
      </c>
      <c r="M5" s="62">
        <v>3</v>
      </c>
      <c r="N5" s="62">
        <v>3</v>
      </c>
      <c r="O5" s="62">
        <v>2</v>
      </c>
      <c r="P5" s="62">
        <v>3</v>
      </c>
      <c r="Q5" s="62">
        <v>3</v>
      </c>
      <c r="R5" s="62">
        <v>3</v>
      </c>
      <c r="S5" s="62">
        <v>3</v>
      </c>
      <c r="T5" s="74">
        <v>3</v>
      </c>
      <c r="U5" s="74">
        <v>3</v>
      </c>
      <c r="V5" s="74">
        <v>0</v>
      </c>
      <c r="W5" s="74">
        <v>3</v>
      </c>
      <c r="X5" s="74">
        <v>3</v>
      </c>
      <c r="Y5" s="54">
        <v>30</v>
      </c>
      <c r="Z5" s="54">
        <v>30</v>
      </c>
      <c r="AA5" s="54">
        <v>25</v>
      </c>
      <c r="AB5" s="55">
        <f t="shared" ref="AB5:AB15" si="0">SUM(D5:AA5)</f>
        <v>144</v>
      </c>
    </row>
    <row r="6" spans="1:32" x14ac:dyDescent="0.25">
      <c r="A6" s="45"/>
      <c r="B6" s="4" t="s">
        <v>18</v>
      </c>
      <c r="C6" s="10" t="s">
        <v>35</v>
      </c>
      <c r="D6" s="25">
        <v>3</v>
      </c>
      <c r="E6" s="18">
        <v>3</v>
      </c>
      <c r="F6" s="19">
        <v>3</v>
      </c>
      <c r="G6" s="19">
        <v>3</v>
      </c>
      <c r="H6" s="19">
        <v>3</v>
      </c>
      <c r="I6" s="19">
        <v>0</v>
      </c>
      <c r="J6" s="19">
        <v>3</v>
      </c>
      <c r="K6" s="19">
        <v>3</v>
      </c>
      <c r="L6" s="7">
        <v>3</v>
      </c>
      <c r="M6" s="52">
        <v>3</v>
      </c>
      <c r="N6" s="52">
        <v>3</v>
      </c>
      <c r="O6" s="52">
        <v>3</v>
      </c>
      <c r="P6" s="52">
        <v>3</v>
      </c>
      <c r="Q6" s="52">
        <v>3</v>
      </c>
      <c r="R6" s="52">
        <v>3</v>
      </c>
      <c r="S6" s="52">
        <v>3</v>
      </c>
      <c r="T6" s="75">
        <v>3</v>
      </c>
      <c r="U6" s="75">
        <v>3</v>
      </c>
      <c r="V6" s="75">
        <v>0</v>
      </c>
      <c r="W6" s="75">
        <v>0</v>
      </c>
      <c r="X6" s="75">
        <v>3</v>
      </c>
      <c r="Y6" s="7">
        <v>25</v>
      </c>
      <c r="Z6" s="7">
        <v>25</v>
      </c>
      <c r="AA6" s="7">
        <v>15</v>
      </c>
      <c r="AB6" s="32">
        <f t="shared" si="0"/>
        <v>119</v>
      </c>
    </row>
    <row r="7" spans="1:32" x14ac:dyDescent="0.25">
      <c r="A7" s="45"/>
      <c r="B7" s="4" t="s">
        <v>20</v>
      </c>
      <c r="C7" s="10" t="s">
        <v>36</v>
      </c>
      <c r="D7" s="25">
        <v>3</v>
      </c>
      <c r="E7" s="19">
        <v>3</v>
      </c>
      <c r="F7" s="19">
        <v>3</v>
      </c>
      <c r="G7" s="19">
        <v>3</v>
      </c>
      <c r="H7" s="19">
        <v>3</v>
      </c>
      <c r="I7" s="19">
        <v>3</v>
      </c>
      <c r="J7" s="19">
        <v>3</v>
      </c>
      <c r="K7" s="19">
        <v>3</v>
      </c>
      <c r="L7" s="7">
        <v>3</v>
      </c>
      <c r="M7" s="52">
        <v>3</v>
      </c>
      <c r="N7" s="52">
        <v>3</v>
      </c>
      <c r="O7" s="52">
        <v>3</v>
      </c>
      <c r="P7" s="52">
        <v>3</v>
      </c>
      <c r="Q7" s="52">
        <v>3</v>
      </c>
      <c r="R7" s="52">
        <v>3</v>
      </c>
      <c r="S7" s="52">
        <v>0</v>
      </c>
      <c r="T7" s="75">
        <v>3</v>
      </c>
      <c r="U7" s="75">
        <v>3</v>
      </c>
      <c r="V7" s="75">
        <v>0</v>
      </c>
      <c r="W7" s="75">
        <v>3</v>
      </c>
      <c r="X7" s="75">
        <v>3</v>
      </c>
      <c r="Y7" s="7">
        <v>10</v>
      </c>
      <c r="Z7" s="7">
        <v>30</v>
      </c>
      <c r="AA7" s="7">
        <v>10</v>
      </c>
      <c r="AB7" s="32">
        <f t="shared" si="0"/>
        <v>107</v>
      </c>
    </row>
    <row r="8" spans="1:32" x14ac:dyDescent="0.25">
      <c r="A8" s="45"/>
      <c r="B8" s="4" t="s">
        <v>22</v>
      </c>
      <c r="C8" s="10" t="s">
        <v>37</v>
      </c>
      <c r="D8" s="40">
        <v>3</v>
      </c>
      <c r="E8" s="20">
        <v>3</v>
      </c>
      <c r="F8" s="21">
        <v>3</v>
      </c>
      <c r="G8" s="21">
        <v>3</v>
      </c>
      <c r="H8" s="21">
        <v>3</v>
      </c>
      <c r="I8" s="21">
        <v>3</v>
      </c>
      <c r="J8" s="21">
        <v>3</v>
      </c>
      <c r="K8" s="21">
        <v>3</v>
      </c>
      <c r="L8" s="7">
        <v>3</v>
      </c>
      <c r="M8" s="52">
        <v>3</v>
      </c>
      <c r="N8" s="52">
        <v>3</v>
      </c>
      <c r="O8" s="52">
        <v>3</v>
      </c>
      <c r="P8" s="52">
        <v>3</v>
      </c>
      <c r="Q8" s="52">
        <v>3</v>
      </c>
      <c r="R8" s="52">
        <v>3</v>
      </c>
      <c r="S8" s="52">
        <v>3</v>
      </c>
      <c r="T8" s="75">
        <v>3</v>
      </c>
      <c r="U8" s="75">
        <v>3</v>
      </c>
      <c r="V8" s="75">
        <v>3</v>
      </c>
      <c r="W8" s="75">
        <v>0</v>
      </c>
      <c r="X8" s="75">
        <v>3</v>
      </c>
      <c r="Y8" s="7">
        <v>10</v>
      </c>
      <c r="Z8" s="7">
        <v>25</v>
      </c>
      <c r="AA8" s="7">
        <v>10</v>
      </c>
      <c r="AB8" s="32">
        <f t="shared" si="0"/>
        <v>105</v>
      </c>
    </row>
    <row r="9" spans="1:32" x14ac:dyDescent="0.25">
      <c r="A9" s="45"/>
      <c r="B9" s="4" t="s">
        <v>24</v>
      </c>
      <c r="C9" s="10" t="s">
        <v>38</v>
      </c>
      <c r="D9" s="26">
        <v>3</v>
      </c>
      <c r="E9" s="23">
        <v>3</v>
      </c>
      <c r="F9" s="22">
        <v>3</v>
      </c>
      <c r="G9" s="22">
        <v>3</v>
      </c>
      <c r="H9" s="22">
        <v>3</v>
      </c>
      <c r="I9" s="22">
        <v>3</v>
      </c>
      <c r="J9" s="22"/>
      <c r="K9" s="22"/>
      <c r="L9" s="7">
        <v>3</v>
      </c>
      <c r="M9" s="52">
        <v>3</v>
      </c>
      <c r="N9" s="52">
        <v>2</v>
      </c>
      <c r="O9" s="52">
        <v>3</v>
      </c>
      <c r="P9" s="52">
        <v>3</v>
      </c>
      <c r="Q9" s="52">
        <v>3</v>
      </c>
      <c r="R9" s="52">
        <v>3</v>
      </c>
      <c r="S9" s="52">
        <v>0</v>
      </c>
      <c r="T9" s="75">
        <v>0</v>
      </c>
      <c r="U9" s="75">
        <v>0</v>
      </c>
      <c r="V9" s="75">
        <v>0</v>
      </c>
      <c r="W9" s="75">
        <v>2</v>
      </c>
      <c r="X9" s="75">
        <v>0</v>
      </c>
      <c r="Y9" s="7">
        <v>30</v>
      </c>
      <c r="Z9" s="7">
        <v>0</v>
      </c>
      <c r="AA9" s="7">
        <v>30</v>
      </c>
      <c r="AB9" s="32">
        <f t="shared" si="0"/>
        <v>100</v>
      </c>
    </row>
    <row r="10" spans="1:32" x14ac:dyDescent="0.25">
      <c r="A10" s="45"/>
      <c r="B10" s="4" t="s">
        <v>26</v>
      </c>
      <c r="C10" s="10" t="s">
        <v>39</v>
      </c>
      <c r="D10" s="26">
        <v>3</v>
      </c>
      <c r="E10" s="23">
        <v>3</v>
      </c>
      <c r="F10" s="22">
        <v>3</v>
      </c>
      <c r="G10" s="22">
        <v>3</v>
      </c>
      <c r="H10" s="22">
        <v>0</v>
      </c>
      <c r="I10" s="22">
        <v>3</v>
      </c>
      <c r="J10" s="22">
        <v>3</v>
      </c>
      <c r="K10" s="22">
        <v>3</v>
      </c>
      <c r="L10" s="7">
        <v>3</v>
      </c>
      <c r="M10" s="52">
        <v>3</v>
      </c>
      <c r="N10" s="52">
        <v>0</v>
      </c>
      <c r="O10" s="52">
        <v>0</v>
      </c>
      <c r="P10" s="52">
        <v>3</v>
      </c>
      <c r="Q10" s="52">
        <v>3</v>
      </c>
      <c r="R10" s="52">
        <v>3</v>
      </c>
      <c r="S10" s="52">
        <v>3</v>
      </c>
      <c r="T10" s="75">
        <v>3</v>
      </c>
      <c r="U10" s="75">
        <v>3</v>
      </c>
      <c r="V10" s="75">
        <v>3</v>
      </c>
      <c r="W10" s="75">
        <v>3</v>
      </c>
      <c r="X10" s="75">
        <v>3</v>
      </c>
      <c r="Y10" s="7">
        <v>15</v>
      </c>
      <c r="Z10" s="7">
        <v>15</v>
      </c>
      <c r="AA10" s="7">
        <v>15</v>
      </c>
      <c r="AB10" s="32">
        <f t="shared" si="0"/>
        <v>99</v>
      </c>
    </row>
    <row r="11" spans="1:32" x14ac:dyDescent="0.25">
      <c r="A11" s="45"/>
      <c r="B11" s="4" t="s">
        <v>28</v>
      </c>
      <c r="C11" s="10" t="s">
        <v>40</v>
      </c>
      <c r="D11" s="25">
        <v>3</v>
      </c>
      <c r="E11" s="19">
        <v>3</v>
      </c>
      <c r="F11" s="19">
        <v>3</v>
      </c>
      <c r="G11" s="19">
        <v>3</v>
      </c>
      <c r="H11" s="19">
        <v>3</v>
      </c>
      <c r="I11" s="19">
        <v>3</v>
      </c>
      <c r="J11" s="19">
        <v>3</v>
      </c>
      <c r="K11" s="19">
        <v>3</v>
      </c>
      <c r="L11" s="7">
        <v>3</v>
      </c>
      <c r="M11" s="52">
        <v>0</v>
      </c>
      <c r="N11" s="52">
        <v>3</v>
      </c>
      <c r="O11" s="52">
        <v>3</v>
      </c>
      <c r="P11" s="52">
        <v>3</v>
      </c>
      <c r="Q11" s="52">
        <v>3</v>
      </c>
      <c r="R11" s="52">
        <v>3</v>
      </c>
      <c r="S11" s="52">
        <v>3</v>
      </c>
      <c r="T11" s="75">
        <v>3</v>
      </c>
      <c r="U11" s="75">
        <v>3</v>
      </c>
      <c r="V11" s="75">
        <v>3</v>
      </c>
      <c r="W11" s="75">
        <v>0</v>
      </c>
      <c r="X11" s="75">
        <v>3</v>
      </c>
      <c r="Y11" s="7">
        <v>10</v>
      </c>
      <c r="Z11" s="7">
        <v>15</v>
      </c>
      <c r="AA11" s="7">
        <v>10</v>
      </c>
      <c r="AB11" s="32">
        <f t="shared" si="0"/>
        <v>92</v>
      </c>
    </row>
    <row r="12" spans="1:32" x14ac:dyDescent="0.25">
      <c r="A12" s="45"/>
      <c r="B12" s="4" t="s">
        <v>41</v>
      </c>
      <c r="C12" s="10" t="s">
        <v>42</v>
      </c>
      <c r="D12" s="25">
        <v>3</v>
      </c>
      <c r="E12" s="19">
        <v>3</v>
      </c>
      <c r="F12" s="19">
        <v>3</v>
      </c>
      <c r="G12" s="19">
        <v>3</v>
      </c>
      <c r="H12" s="19">
        <v>3</v>
      </c>
      <c r="I12" s="19"/>
      <c r="J12" s="19">
        <v>3</v>
      </c>
      <c r="K12" s="19">
        <v>3</v>
      </c>
      <c r="L12" s="7">
        <v>3</v>
      </c>
      <c r="M12" s="52">
        <v>3</v>
      </c>
      <c r="N12" s="52">
        <v>0</v>
      </c>
      <c r="O12" s="52">
        <v>3</v>
      </c>
      <c r="P12" s="52">
        <v>2</v>
      </c>
      <c r="Q12" s="52">
        <v>3</v>
      </c>
      <c r="R12" s="52">
        <v>0</v>
      </c>
      <c r="S12" s="52">
        <v>3</v>
      </c>
      <c r="T12" s="75">
        <v>3</v>
      </c>
      <c r="U12" s="75">
        <v>0</v>
      </c>
      <c r="V12" s="75">
        <v>3</v>
      </c>
      <c r="W12" s="75">
        <v>3</v>
      </c>
      <c r="X12" s="75">
        <v>3</v>
      </c>
      <c r="Y12" s="7">
        <v>0</v>
      </c>
      <c r="Z12" s="7">
        <v>0</v>
      </c>
      <c r="AA12" s="7">
        <v>25</v>
      </c>
      <c r="AB12" s="32">
        <f t="shared" si="0"/>
        <v>75</v>
      </c>
    </row>
    <row r="13" spans="1:32" x14ac:dyDescent="0.25">
      <c r="A13" s="45"/>
      <c r="B13" s="4" t="s">
        <v>43</v>
      </c>
      <c r="C13" s="10" t="s">
        <v>44</v>
      </c>
      <c r="D13" s="25">
        <v>3</v>
      </c>
      <c r="E13" s="18">
        <v>3</v>
      </c>
      <c r="F13" s="19"/>
      <c r="G13" s="19">
        <v>3</v>
      </c>
      <c r="H13" s="19">
        <v>3</v>
      </c>
      <c r="I13" s="19">
        <v>3</v>
      </c>
      <c r="J13" s="19">
        <v>3</v>
      </c>
      <c r="K13" s="19">
        <v>3</v>
      </c>
      <c r="L13" s="7"/>
      <c r="M13" s="52">
        <v>3</v>
      </c>
      <c r="N13" s="52">
        <v>3</v>
      </c>
      <c r="O13" s="52">
        <v>3</v>
      </c>
      <c r="P13" s="52">
        <v>3</v>
      </c>
      <c r="Q13" s="52">
        <v>3</v>
      </c>
      <c r="R13" s="52">
        <v>3</v>
      </c>
      <c r="S13" s="52">
        <v>3</v>
      </c>
      <c r="T13" s="75">
        <v>3</v>
      </c>
      <c r="U13" s="75">
        <v>3</v>
      </c>
      <c r="V13" s="75">
        <v>3</v>
      </c>
      <c r="W13" s="75">
        <v>0</v>
      </c>
      <c r="X13" s="75">
        <v>3</v>
      </c>
      <c r="Y13" s="7">
        <v>10</v>
      </c>
      <c r="Z13" s="7">
        <v>5</v>
      </c>
      <c r="AA13" s="7">
        <v>5</v>
      </c>
      <c r="AB13" s="32">
        <f t="shared" si="0"/>
        <v>74</v>
      </c>
    </row>
    <row r="14" spans="1:32" x14ac:dyDescent="0.25">
      <c r="A14" s="45"/>
      <c r="B14" s="4" t="s">
        <v>45</v>
      </c>
      <c r="C14" s="10" t="s">
        <v>46</v>
      </c>
      <c r="D14" s="24">
        <v>0</v>
      </c>
      <c r="E14" s="16">
        <v>0</v>
      </c>
      <c r="F14" s="39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7">
        <v>0</v>
      </c>
      <c r="M14" s="52">
        <v>0</v>
      </c>
      <c r="N14" s="52">
        <v>0</v>
      </c>
      <c r="O14" s="52"/>
      <c r="P14" s="52">
        <v>0</v>
      </c>
      <c r="Q14" s="52">
        <v>0</v>
      </c>
      <c r="R14" s="52">
        <v>0</v>
      </c>
      <c r="S14" s="52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">
        <v>0</v>
      </c>
      <c r="Z14" s="7">
        <v>0</v>
      </c>
      <c r="AA14" s="7">
        <v>0</v>
      </c>
      <c r="AB14" s="32">
        <f t="shared" si="0"/>
        <v>0</v>
      </c>
    </row>
    <row r="15" spans="1:32" x14ac:dyDescent="0.25">
      <c r="A15" s="45"/>
      <c r="B15" s="6" t="s">
        <v>47</v>
      </c>
      <c r="C15" s="33" t="s">
        <v>48</v>
      </c>
      <c r="D15" s="41"/>
      <c r="E15" s="42"/>
      <c r="F15" s="34"/>
      <c r="G15" s="34"/>
      <c r="H15" s="34"/>
      <c r="I15" s="34"/>
      <c r="J15" s="34"/>
      <c r="K15" s="34"/>
      <c r="L15" s="8"/>
      <c r="M15" s="63"/>
      <c r="N15" s="63"/>
      <c r="O15" s="63"/>
      <c r="P15" s="63"/>
      <c r="Q15" s="63"/>
      <c r="R15" s="63"/>
      <c r="S15" s="63"/>
      <c r="T15" s="76"/>
      <c r="U15" s="76"/>
      <c r="V15" s="76"/>
      <c r="W15" s="76"/>
      <c r="X15" s="76">
        <v>0</v>
      </c>
      <c r="Y15" s="8">
        <v>0</v>
      </c>
      <c r="Z15" s="8">
        <v>0</v>
      </c>
      <c r="AA15" s="8">
        <v>0</v>
      </c>
      <c r="AB15" s="37">
        <f t="shared" si="0"/>
        <v>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D660-A23A-4F85-8F22-A2222AE9F4B8}">
  <dimension ref="A1:AC15"/>
  <sheetViews>
    <sheetView zoomScale="70" zoomScaleNormal="70" workbookViewId="0">
      <selection activeCell="E22" sqref="E22"/>
    </sheetView>
  </sheetViews>
  <sheetFormatPr baseColWidth="10" defaultColWidth="11.42578125" defaultRowHeight="15" customHeight="1" x14ac:dyDescent="0.25"/>
  <cols>
    <col min="1" max="1" width="5.42578125" customWidth="1"/>
    <col min="2" max="2" width="2.7109375" hidden="1" customWidth="1"/>
    <col min="3" max="3" width="5.140625" customWidth="1"/>
    <col min="4" max="4" width="27.7109375" customWidth="1"/>
    <col min="5" max="25" width="8.5703125" customWidth="1"/>
    <col min="26" max="26" width="14.5703125" customWidth="1"/>
    <col min="27" max="27" width="13.140625" customWidth="1"/>
    <col min="28" max="28" width="14" customWidth="1"/>
    <col min="30" max="30" width="4" customWidth="1"/>
  </cols>
  <sheetData>
    <row r="1" spans="1:29" x14ac:dyDescent="0.25">
      <c r="A1" s="117"/>
      <c r="B1" s="117"/>
      <c r="C1" s="117"/>
      <c r="D1" s="117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U1" s="45"/>
      <c r="V1" s="45"/>
      <c r="W1" s="45"/>
      <c r="X1" s="45"/>
      <c r="Y1" s="45"/>
    </row>
    <row r="2" spans="1:29" x14ac:dyDescent="0.25">
      <c r="A2" s="117"/>
      <c r="B2" s="117"/>
      <c r="C2" s="45"/>
      <c r="D2" s="1" t="s">
        <v>49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U2" s="45"/>
      <c r="V2" s="45"/>
      <c r="W2" s="45"/>
      <c r="X2" s="45"/>
      <c r="Y2" s="45"/>
    </row>
    <row r="3" spans="1:29" x14ac:dyDescent="0.25">
      <c r="A3" s="117"/>
      <c r="B3" s="117"/>
      <c r="C3" s="45"/>
      <c r="D3" s="45" t="s">
        <v>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U3" s="45"/>
      <c r="V3" s="45"/>
      <c r="W3" s="45"/>
      <c r="X3" s="45"/>
      <c r="Y3" s="45"/>
    </row>
    <row r="4" spans="1:29" x14ac:dyDescent="0.25">
      <c r="A4" s="117"/>
      <c r="B4" s="119"/>
      <c r="C4" s="2"/>
      <c r="D4" s="3"/>
      <c r="E4" s="28" t="s">
        <v>2</v>
      </c>
      <c r="F4" s="29" t="s">
        <v>3</v>
      </c>
      <c r="G4" s="29" t="s">
        <v>4</v>
      </c>
      <c r="H4" s="29" t="s">
        <v>5</v>
      </c>
      <c r="I4" s="29" t="s">
        <v>6</v>
      </c>
      <c r="J4" s="30" t="s">
        <v>7</v>
      </c>
      <c r="K4" s="30" t="s">
        <v>8</v>
      </c>
      <c r="L4" s="29" t="s">
        <v>9</v>
      </c>
      <c r="M4" s="29" t="s">
        <v>10</v>
      </c>
      <c r="N4" s="44">
        <v>46044</v>
      </c>
      <c r="O4" s="44">
        <v>46051</v>
      </c>
      <c r="P4" s="44">
        <v>46058</v>
      </c>
      <c r="Q4" s="44">
        <v>46065</v>
      </c>
      <c r="R4" s="44">
        <v>46086</v>
      </c>
      <c r="S4" s="44">
        <v>46093</v>
      </c>
      <c r="T4" s="44">
        <v>46107</v>
      </c>
      <c r="U4" s="73">
        <v>46121</v>
      </c>
      <c r="V4" s="73">
        <v>46142</v>
      </c>
      <c r="W4" s="73">
        <v>46156</v>
      </c>
      <c r="X4" s="73">
        <v>46177</v>
      </c>
      <c r="Y4" s="73">
        <v>46191</v>
      </c>
      <c r="Z4" s="11" t="s">
        <v>11</v>
      </c>
      <c r="AA4" s="11" t="s">
        <v>50</v>
      </c>
      <c r="AB4" s="11" t="s">
        <v>33</v>
      </c>
      <c r="AC4" s="31" t="s">
        <v>14</v>
      </c>
    </row>
    <row r="5" spans="1:29" x14ac:dyDescent="0.25">
      <c r="A5" s="117"/>
      <c r="B5" s="119"/>
      <c r="C5" s="4" t="s">
        <v>15</v>
      </c>
      <c r="D5" s="5" t="s">
        <v>51</v>
      </c>
      <c r="E5" s="26">
        <v>3</v>
      </c>
      <c r="F5" s="22">
        <v>3</v>
      </c>
      <c r="G5" s="22">
        <v>3</v>
      </c>
      <c r="H5" s="22">
        <v>3</v>
      </c>
      <c r="I5" s="22">
        <v>3</v>
      </c>
      <c r="J5" s="22">
        <v>0</v>
      </c>
      <c r="K5" s="22">
        <v>3</v>
      </c>
      <c r="L5" s="22">
        <v>3</v>
      </c>
      <c r="M5" s="7">
        <v>0</v>
      </c>
      <c r="N5" s="64">
        <v>3</v>
      </c>
      <c r="O5" s="64">
        <v>3</v>
      </c>
      <c r="P5" s="64">
        <v>0</v>
      </c>
      <c r="Q5" s="64">
        <v>3</v>
      </c>
      <c r="R5" s="64">
        <v>2</v>
      </c>
      <c r="S5" s="64">
        <v>3</v>
      </c>
      <c r="T5" s="64">
        <v>3</v>
      </c>
      <c r="U5" s="75">
        <v>3</v>
      </c>
      <c r="V5" s="75">
        <v>3</v>
      </c>
      <c r="W5" s="75">
        <v>3</v>
      </c>
      <c r="X5" s="75">
        <v>0</v>
      </c>
      <c r="Y5" s="75">
        <v>3</v>
      </c>
      <c r="Z5" s="7">
        <v>25</v>
      </c>
      <c r="AA5" s="7">
        <v>25</v>
      </c>
      <c r="AB5" s="7">
        <v>30</v>
      </c>
      <c r="AC5" s="32">
        <f t="shared" ref="AC5:AC10" si="0">SUM(E5:AB5)</f>
        <v>130</v>
      </c>
    </row>
    <row r="6" spans="1:29" x14ac:dyDescent="0.25">
      <c r="A6" s="117"/>
      <c r="B6" s="119"/>
      <c r="C6" s="4" t="s">
        <v>18</v>
      </c>
      <c r="D6" s="10" t="s">
        <v>52</v>
      </c>
      <c r="E6" s="26">
        <v>3</v>
      </c>
      <c r="F6" s="23">
        <v>3</v>
      </c>
      <c r="G6" s="22">
        <v>3</v>
      </c>
      <c r="H6" s="22"/>
      <c r="I6" s="22">
        <v>3</v>
      </c>
      <c r="J6" s="22">
        <v>3</v>
      </c>
      <c r="K6" s="22">
        <v>3</v>
      </c>
      <c r="L6" s="22"/>
      <c r="M6" s="7">
        <v>3</v>
      </c>
      <c r="N6" s="64">
        <v>3</v>
      </c>
      <c r="O6" s="64">
        <v>0</v>
      </c>
      <c r="P6" s="64">
        <v>3</v>
      </c>
      <c r="Q6" s="64">
        <v>3</v>
      </c>
      <c r="R6" s="64">
        <v>3</v>
      </c>
      <c r="S6" s="64">
        <v>3</v>
      </c>
      <c r="T6" s="64">
        <v>3</v>
      </c>
      <c r="U6" s="74">
        <v>0</v>
      </c>
      <c r="V6" s="74">
        <v>3</v>
      </c>
      <c r="W6" s="74">
        <v>3</v>
      </c>
      <c r="X6" s="74">
        <v>3</v>
      </c>
      <c r="Y6" s="74">
        <v>3</v>
      </c>
      <c r="Z6" s="7">
        <v>30</v>
      </c>
      <c r="AA6" s="7">
        <v>30</v>
      </c>
      <c r="AB6" s="7">
        <v>15</v>
      </c>
      <c r="AC6" s="32">
        <f t="shared" si="0"/>
        <v>126</v>
      </c>
    </row>
    <row r="7" spans="1:29" x14ac:dyDescent="0.25">
      <c r="A7" s="117"/>
      <c r="B7" s="119"/>
      <c r="C7" s="4" t="s">
        <v>20</v>
      </c>
      <c r="D7" s="10" t="s">
        <v>53</v>
      </c>
      <c r="E7" s="26">
        <v>0</v>
      </c>
      <c r="F7" s="23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7">
        <v>0</v>
      </c>
      <c r="N7" s="64">
        <v>3</v>
      </c>
      <c r="O7" s="64">
        <v>3</v>
      </c>
      <c r="P7" s="64">
        <v>3</v>
      </c>
      <c r="Q7" s="64">
        <v>3</v>
      </c>
      <c r="R7" s="64">
        <v>3</v>
      </c>
      <c r="S7" s="64">
        <v>3</v>
      </c>
      <c r="T7" s="64">
        <v>3</v>
      </c>
      <c r="U7" s="75">
        <v>3</v>
      </c>
      <c r="V7" s="75">
        <v>3</v>
      </c>
      <c r="W7" s="75">
        <v>0</v>
      </c>
      <c r="X7" s="75">
        <v>3</v>
      </c>
      <c r="Y7" s="75">
        <v>0</v>
      </c>
      <c r="Z7" s="7">
        <v>30</v>
      </c>
      <c r="AA7" s="7">
        <v>30</v>
      </c>
      <c r="AB7" s="7">
        <v>30</v>
      </c>
      <c r="AC7" s="32">
        <f t="shared" si="0"/>
        <v>120</v>
      </c>
    </row>
    <row r="8" spans="1:29" x14ac:dyDescent="0.25">
      <c r="A8" s="117"/>
      <c r="B8" s="119"/>
      <c r="C8" s="4" t="s">
        <v>22</v>
      </c>
      <c r="D8" s="10" t="s">
        <v>54</v>
      </c>
      <c r="E8" s="26">
        <v>3</v>
      </c>
      <c r="F8" s="23">
        <v>3</v>
      </c>
      <c r="G8" s="22">
        <v>3</v>
      </c>
      <c r="H8" s="22">
        <v>3</v>
      </c>
      <c r="I8" s="22">
        <v>3</v>
      </c>
      <c r="J8" s="22">
        <v>3</v>
      </c>
      <c r="K8" s="22">
        <v>0</v>
      </c>
      <c r="L8" s="22">
        <v>3</v>
      </c>
      <c r="M8" s="7">
        <v>0</v>
      </c>
      <c r="N8" s="64">
        <v>3</v>
      </c>
      <c r="O8" s="64">
        <v>3</v>
      </c>
      <c r="P8" s="64">
        <v>3</v>
      </c>
      <c r="Q8" s="64">
        <v>0</v>
      </c>
      <c r="R8" s="64">
        <v>0</v>
      </c>
      <c r="S8" s="64">
        <v>3</v>
      </c>
      <c r="T8" s="64">
        <v>3</v>
      </c>
      <c r="U8" s="75">
        <v>3</v>
      </c>
      <c r="V8" s="75">
        <v>3</v>
      </c>
      <c r="W8" s="75">
        <v>3</v>
      </c>
      <c r="X8" s="75">
        <v>0</v>
      </c>
      <c r="Y8" s="75">
        <v>0</v>
      </c>
      <c r="Z8" s="7">
        <v>25</v>
      </c>
      <c r="AA8" s="7">
        <v>25</v>
      </c>
      <c r="AB8" s="7">
        <v>0</v>
      </c>
      <c r="AC8" s="32">
        <f t="shared" si="0"/>
        <v>95</v>
      </c>
    </row>
    <row r="9" spans="1:29" x14ac:dyDescent="0.25">
      <c r="A9" s="117"/>
      <c r="B9" s="119"/>
      <c r="C9" s="4" t="s">
        <v>24</v>
      </c>
      <c r="D9" s="5" t="s">
        <v>55</v>
      </c>
      <c r="E9" s="26">
        <v>3</v>
      </c>
      <c r="F9" s="22">
        <v>3</v>
      </c>
      <c r="G9" s="22">
        <v>3</v>
      </c>
      <c r="H9" s="22">
        <v>3</v>
      </c>
      <c r="I9" s="22">
        <v>3</v>
      </c>
      <c r="J9" s="22">
        <v>3</v>
      </c>
      <c r="K9" s="22">
        <v>3</v>
      </c>
      <c r="L9" s="22"/>
      <c r="M9" s="7">
        <v>3</v>
      </c>
      <c r="N9" s="64">
        <v>0</v>
      </c>
      <c r="O9" s="64">
        <v>0</v>
      </c>
      <c r="P9" s="64">
        <v>3</v>
      </c>
      <c r="Q9" s="64">
        <v>3</v>
      </c>
      <c r="R9" s="64">
        <v>0</v>
      </c>
      <c r="S9" s="64">
        <v>3</v>
      </c>
      <c r="T9" s="64">
        <v>0</v>
      </c>
      <c r="U9" s="75">
        <v>3</v>
      </c>
      <c r="V9" s="75">
        <v>3</v>
      </c>
      <c r="W9" s="75">
        <v>3</v>
      </c>
      <c r="X9" s="75">
        <v>3</v>
      </c>
      <c r="Y9" s="75">
        <v>0</v>
      </c>
      <c r="Z9" s="7">
        <v>25</v>
      </c>
      <c r="AA9" s="7">
        <v>15</v>
      </c>
      <c r="AB9" s="7">
        <v>0</v>
      </c>
      <c r="AC9" s="32">
        <f t="shared" si="0"/>
        <v>85</v>
      </c>
    </row>
    <row r="10" spans="1:29" x14ac:dyDescent="0.25">
      <c r="A10" s="45"/>
      <c r="B10" s="46"/>
      <c r="C10" s="4" t="s">
        <v>26</v>
      </c>
      <c r="D10" s="10" t="s">
        <v>56</v>
      </c>
      <c r="E10" s="26">
        <v>0</v>
      </c>
      <c r="F10" s="23">
        <v>3</v>
      </c>
      <c r="G10" s="22">
        <v>3</v>
      </c>
      <c r="H10" s="22">
        <v>3</v>
      </c>
      <c r="I10" s="22">
        <v>3</v>
      </c>
      <c r="J10" s="22">
        <v>0</v>
      </c>
      <c r="K10" s="22">
        <v>3</v>
      </c>
      <c r="L10" s="22">
        <v>3</v>
      </c>
      <c r="M10" s="7">
        <v>0</v>
      </c>
      <c r="N10" s="64">
        <v>3</v>
      </c>
      <c r="O10" s="64">
        <v>3</v>
      </c>
      <c r="P10" s="64">
        <v>0</v>
      </c>
      <c r="Q10" s="64">
        <v>3</v>
      </c>
      <c r="R10" s="64">
        <v>0</v>
      </c>
      <c r="S10" s="64">
        <v>3</v>
      </c>
      <c r="T10" s="64">
        <v>3</v>
      </c>
      <c r="U10" s="75">
        <v>0</v>
      </c>
      <c r="V10" s="75">
        <v>3</v>
      </c>
      <c r="W10" s="75">
        <v>3</v>
      </c>
      <c r="X10" s="75">
        <v>0</v>
      </c>
      <c r="Y10" s="75">
        <v>3</v>
      </c>
      <c r="Z10" s="7">
        <v>10</v>
      </c>
      <c r="AA10" s="7">
        <v>10</v>
      </c>
      <c r="AB10" s="7">
        <v>0</v>
      </c>
      <c r="AC10" s="32">
        <f t="shared" si="0"/>
        <v>62</v>
      </c>
    </row>
    <row r="11" spans="1:29" x14ac:dyDescent="0.25">
      <c r="A11" s="117"/>
      <c r="B11" s="119"/>
      <c r="C11" s="4" t="s">
        <v>28</v>
      </c>
      <c r="D11" s="10" t="s">
        <v>57</v>
      </c>
      <c r="E11" s="26"/>
      <c r="F11" s="23"/>
      <c r="G11" s="22"/>
      <c r="H11" s="22"/>
      <c r="I11" s="22"/>
      <c r="J11" s="22"/>
      <c r="K11" s="22"/>
      <c r="L11" s="22"/>
      <c r="M11" s="7"/>
      <c r="N11" s="64"/>
      <c r="O11" s="64"/>
      <c r="P11" s="64"/>
      <c r="Q11" s="64"/>
      <c r="R11" s="64"/>
      <c r="S11" s="64"/>
      <c r="T11" s="64"/>
      <c r="U11" s="77"/>
      <c r="V11" s="77"/>
      <c r="W11" s="77"/>
      <c r="X11" s="77"/>
      <c r="Y11" s="77">
        <v>0</v>
      </c>
      <c r="Z11" s="7"/>
      <c r="AA11" s="7"/>
      <c r="AB11" s="7"/>
      <c r="AC11" s="32"/>
    </row>
    <row r="12" spans="1:29" x14ac:dyDescent="0.25">
      <c r="A12" s="117"/>
      <c r="B12" s="119"/>
      <c r="C12" s="6"/>
      <c r="D12" s="38" t="s">
        <v>58</v>
      </c>
      <c r="E12" s="34"/>
      <c r="F12" s="34"/>
      <c r="G12" s="34"/>
      <c r="H12" s="34"/>
      <c r="I12" s="34"/>
      <c r="J12" s="34"/>
      <c r="K12" s="34"/>
      <c r="L12" s="34"/>
      <c r="M12" s="8"/>
      <c r="N12" s="64"/>
      <c r="O12" s="64"/>
      <c r="P12" s="64"/>
      <c r="Q12" s="64"/>
      <c r="R12" s="64"/>
      <c r="S12" s="64"/>
      <c r="T12" s="64"/>
      <c r="U12" s="78"/>
      <c r="V12" s="79"/>
      <c r="W12" s="79"/>
      <c r="X12" s="79"/>
      <c r="Y12" s="80"/>
      <c r="Z12" s="81"/>
      <c r="AA12" s="8"/>
      <c r="AB12" s="8"/>
      <c r="AC12" s="65"/>
    </row>
    <row r="13" spans="1:29" ht="15" customHeight="1" x14ac:dyDescent="0.25">
      <c r="U13" s="50"/>
      <c r="V13" s="50"/>
      <c r="W13" s="50"/>
      <c r="X13" s="50"/>
      <c r="Y13" s="50"/>
    </row>
    <row r="14" spans="1:29" ht="15" customHeight="1" x14ac:dyDescent="0.25">
      <c r="U14" s="50"/>
      <c r="V14" s="50"/>
      <c r="W14" s="50"/>
      <c r="X14" s="50"/>
      <c r="Y14" s="50"/>
    </row>
    <row r="15" spans="1:29" ht="15" customHeight="1" x14ac:dyDescent="0.25">
      <c r="U15" s="50"/>
      <c r="V15" s="50"/>
      <c r="W15" s="50"/>
      <c r="X15" s="50"/>
      <c r="Y15" s="50"/>
    </row>
  </sheetData>
  <mergeCells count="12">
    <mergeCell ref="A9:B9"/>
    <mergeCell ref="A12:B12"/>
    <mergeCell ref="A7:B7"/>
    <mergeCell ref="A8:B8"/>
    <mergeCell ref="A11:B11"/>
    <mergeCell ref="A5:B5"/>
    <mergeCell ref="A6:B6"/>
    <mergeCell ref="A1:B1"/>
    <mergeCell ref="C1:D1"/>
    <mergeCell ref="A2:B2"/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2243-A153-4291-9D29-21B5F7CD6CFD}">
  <dimension ref="A1:AC15"/>
  <sheetViews>
    <sheetView zoomScale="60" zoomScaleNormal="60" workbookViewId="0">
      <selection activeCell="D3" sqref="D3"/>
    </sheetView>
  </sheetViews>
  <sheetFormatPr baseColWidth="10" defaultColWidth="11.42578125" defaultRowHeight="15" customHeight="1" x14ac:dyDescent="0.25"/>
  <cols>
    <col min="1" max="1" width="3.7109375" customWidth="1"/>
    <col min="2" max="2" width="2.140625" customWidth="1"/>
    <col min="3" max="3" width="4.42578125" customWidth="1"/>
    <col min="4" max="4" width="32" customWidth="1"/>
    <col min="5" max="25" width="8.5703125" customWidth="1"/>
    <col min="26" max="26" width="13.140625" customWidth="1"/>
    <col min="27" max="28" width="13.42578125" customWidth="1"/>
    <col min="30" max="30" width="4.28515625" customWidth="1"/>
  </cols>
  <sheetData>
    <row r="1" spans="1:29" x14ac:dyDescent="0.25">
      <c r="A1" s="117"/>
      <c r="B1" s="117"/>
      <c r="C1" s="117"/>
      <c r="D1" s="117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U1" s="45"/>
      <c r="V1" s="45"/>
      <c r="W1" s="45"/>
      <c r="X1" s="45"/>
      <c r="Y1" s="45"/>
    </row>
    <row r="2" spans="1:29" x14ac:dyDescent="0.25">
      <c r="A2" s="117"/>
      <c r="B2" s="117"/>
      <c r="C2" s="45"/>
      <c r="D2" s="1" t="s">
        <v>59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U2" s="45"/>
      <c r="V2" s="45"/>
      <c r="W2" s="45"/>
      <c r="X2" s="45"/>
      <c r="Y2" s="45"/>
    </row>
    <row r="3" spans="1:29" x14ac:dyDescent="0.25">
      <c r="A3" s="117"/>
      <c r="B3" s="117"/>
      <c r="C3" s="45"/>
      <c r="D3" s="45" t="s">
        <v>1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U3" s="45"/>
      <c r="V3" s="45"/>
      <c r="W3" s="45"/>
      <c r="X3" s="45"/>
      <c r="Y3" s="45"/>
    </row>
    <row r="4" spans="1:29" x14ac:dyDescent="0.25">
      <c r="A4" s="117"/>
      <c r="B4" s="119"/>
      <c r="C4" s="2"/>
      <c r="D4" s="3"/>
      <c r="E4" s="28" t="s">
        <v>2</v>
      </c>
      <c r="F4" s="29" t="s">
        <v>3</v>
      </c>
      <c r="G4" s="29" t="s">
        <v>4</v>
      </c>
      <c r="H4" s="29" t="s">
        <v>5</v>
      </c>
      <c r="I4" s="29" t="s">
        <v>6</v>
      </c>
      <c r="J4" s="30" t="s">
        <v>7</v>
      </c>
      <c r="K4" s="30" t="s">
        <v>8</v>
      </c>
      <c r="L4" s="29" t="s">
        <v>9</v>
      </c>
      <c r="M4" s="29" t="s">
        <v>10</v>
      </c>
      <c r="N4" s="44">
        <v>46044</v>
      </c>
      <c r="O4" s="44">
        <v>46051</v>
      </c>
      <c r="P4" s="44">
        <v>46058</v>
      </c>
      <c r="Q4" s="44">
        <v>46065</v>
      </c>
      <c r="R4" s="44">
        <v>46086</v>
      </c>
      <c r="S4" s="44">
        <v>46093</v>
      </c>
      <c r="T4" s="44">
        <v>46107</v>
      </c>
      <c r="U4" s="73">
        <v>46121</v>
      </c>
      <c r="V4" s="73">
        <v>46142</v>
      </c>
      <c r="W4" s="73">
        <v>46156</v>
      </c>
      <c r="X4" s="73">
        <v>46177</v>
      </c>
      <c r="Y4" s="73">
        <v>46191</v>
      </c>
      <c r="Z4" s="11" t="s">
        <v>31</v>
      </c>
      <c r="AA4" s="11" t="s">
        <v>32</v>
      </c>
      <c r="AB4" s="11" t="s">
        <v>33</v>
      </c>
      <c r="AC4" s="31" t="s">
        <v>14</v>
      </c>
    </row>
    <row r="5" spans="1:29" x14ac:dyDescent="0.25">
      <c r="A5" s="45"/>
      <c r="B5" s="46"/>
      <c r="C5" s="4" t="s">
        <v>15</v>
      </c>
      <c r="D5" s="13" t="s">
        <v>60</v>
      </c>
      <c r="E5" s="26">
        <v>3</v>
      </c>
      <c r="F5" s="25">
        <v>3</v>
      </c>
      <c r="G5" s="19">
        <v>3</v>
      </c>
      <c r="H5" s="19">
        <v>3</v>
      </c>
      <c r="I5" s="19">
        <v>3</v>
      </c>
      <c r="J5" s="19">
        <v>3</v>
      </c>
      <c r="K5" s="19">
        <v>3</v>
      </c>
      <c r="L5" s="19">
        <v>3</v>
      </c>
      <c r="M5" s="7">
        <v>3</v>
      </c>
      <c r="N5" s="52">
        <v>3</v>
      </c>
      <c r="O5" s="52">
        <v>3</v>
      </c>
      <c r="P5" s="52">
        <v>3</v>
      </c>
      <c r="Q5" s="52">
        <v>3</v>
      </c>
      <c r="R5" s="52">
        <v>3</v>
      </c>
      <c r="S5" s="52">
        <v>2</v>
      </c>
      <c r="T5" s="52">
        <v>2</v>
      </c>
      <c r="U5" s="74">
        <v>3</v>
      </c>
      <c r="V5" s="74">
        <v>3</v>
      </c>
      <c r="W5" s="74">
        <v>3</v>
      </c>
      <c r="X5" s="74">
        <v>3</v>
      </c>
      <c r="Y5" s="74">
        <v>0</v>
      </c>
      <c r="Z5" s="7">
        <v>30</v>
      </c>
      <c r="AA5" s="7">
        <v>30</v>
      </c>
      <c r="AB5" s="7">
        <v>10</v>
      </c>
      <c r="AC5" s="32">
        <f t="shared" ref="AC5:AC10" si="0">SUM(E5:AB5)</f>
        <v>128</v>
      </c>
    </row>
    <row r="6" spans="1:29" x14ac:dyDescent="0.25">
      <c r="A6" s="117"/>
      <c r="B6" s="119"/>
      <c r="C6" s="4" t="s">
        <v>18</v>
      </c>
      <c r="D6" s="5" t="s">
        <v>61</v>
      </c>
      <c r="E6" s="22">
        <v>3</v>
      </c>
      <c r="F6" s="25">
        <v>3</v>
      </c>
      <c r="G6" s="19">
        <v>3</v>
      </c>
      <c r="H6" s="19">
        <v>3</v>
      </c>
      <c r="I6" s="19">
        <v>3</v>
      </c>
      <c r="J6" s="19">
        <v>3</v>
      </c>
      <c r="K6" s="19">
        <v>0</v>
      </c>
      <c r="L6" s="19">
        <v>0</v>
      </c>
      <c r="M6" s="7">
        <v>3</v>
      </c>
      <c r="N6" s="52">
        <v>3</v>
      </c>
      <c r="O6" s="52">
        <v>3</v>
      </c>
      <c r="P6" s="52">
        <v>3</v>
      </c>
      <c r="Q6" s="52">
        <v>3</v>
      </c>
      <c r="R6" s="52">
        <v>3</v>
      </c>
      <c r="S6" s="52">
        <v>0</v>
      </c>
      <c r="T6" s="52">
        <v>3</v>
      </c>
      <c r="U6" s="75">
        <v>3</v>
      </c>
      <c r="V6" s="75">
        <v>3</v>
      </c>
      <c r="W6" s="75">
        <v>3</v>
      </c>
      <c r="X6" s="75">
        <v>3</v>
      </c>
      <c r="Y6" s="75">
        <v>0</v>
      </c>
      <c r="Z6" s="7">
        <v>30</v>
      </c>
      <c r="AA6" s="7">
        <v>30</v>
      </c>
      <c r="AB6" s="7">
        <v>10</v>
      </c>
      <c r="AC6" s="32">
        <f t="shared" si="0"/>
        <v>121</v>
      </c>
    </row>
    <row r="7" spans="1:29" x14ac:dyDescent="0.25">
      <c r="A7" s="117"/>
      <c r="B7" s="119"/>
      <c r="C7" s="4" t="s">
        <v>20</v>
      </c>
      <c r="D7" s="12" t="s">
        <v>62</v>
      </c>
      <c r="E7" s="26">
        <v>3</v>
      </c>
      <c r="F7" s="25">
        <v>3</v>
      </c>
      <c r="G7" s="19">
        <v>3</v>
      </c>
      <c r="H7" s="19">
        <v>3</v>
      </c>
      <c r="I7" s="19">
        <v>3</v>
      </c>
      <c r="J7" s="19">
        <v>3</v>
      </c>
      <c r="K7" s="19">
        <v>3</v>
      </c>
      <c r="L7" s="19">
        <v>3</v>
      </c>
      <c r="M7" s="7">
        <v>3</v>
      </c>
      <c r="N7" s="52">
        <v>3</v>
      </c>
      <c r="O7" s="52">
        <v>3</v>
      </c>
      <c r="P7" s="52">
        <v>3</v>
      </c>
      <c r="Q7" s="52">
        <v>3</v>
      </c>
      <c r="R7" s="52">
        <v>3</v>
      </c>
      <c r="S7" s="52">
        <v>3</v>
      </c>
      <c r="T7" s="52">
        <v>3</v>
      </c>
      <c r="U7" s="75">
        <v>2</v>
      </c>
      <c r="V7" s="75">
        <v>2</v>
      </c>
      <c r="W7" s="75">
        <v>2</v>
      </c>
      <c r="X7" s="75">
        <v>3</v>
      </c>
      <c r="Y7" s="75">
        <v>3</v>
      </c>
      <c r="Z7" s="7">
        <v>30</v>
      </c>
      <c r="AA7" s="7">
        <v>15</v>
      </c>
      <c r="AB7" s="7">
        <v>0</v>
      </c>
      <c r="AC7" s="32">
        <f t="shared" si="0"/>
        <v>105</v>
      </c>
    </row>
    <row r="8" spans="1:29" x14ac:dyDescent="0.25">
      <c r="A8" s="117"/>
      <c r="B8" s="119"/>
      <c r="C8" s="4" t="s">
        <v>22</v>
      </c>
      <c r="D8" s="5" t="s">
        <v>63</v>
      </c>
      <c r="E8" s="26">
        <v>3</v>
      </c>
      <c r="F8" s="25">
        <v>3</v>
      </c>
      <c r="G8" s="19"/>
      <c r="H8" s="19">
        <v>3</v>
      </c>
      <c r="I8" s="19"/>
      <c r="J8" s="19">
        <v>0</v>
      </c>
      <c r="K8" s="19">
        <v>3</v>
      </c>
      <c r="L8" s="19">
        <v>3</v>
      </c>
      <c r="M8" s="7">
        <v>3</v>
      </c>
      <c r="N8" s="52">
        <v>0</v>
      </c>
      <c r="O8" s="52">
        <v>2</v>
      </c>
      <c r="P8" s="52">
        <v>0</v>
      </c>
      <c r="Q8" s="52">
        <v>3</v>
      </c>
      <c r="R8" s="52">
        <v>0</v>
      </c>
      <c r="S8" s="52">
        <v>3</v>
      </c>
      <c r="T8" s="52">
        <v>3</v>
      </c>
      <c r="U8" s="75">
        <v>0</v>
      </c>
      <c r="V8" s="75">
        <v>3</v>
      </c>
      <c r="W8" s="75">
        <v>2</v>
      </c>
      <c r="X8" s="75">
        <v>0</v>
      </c>
      <c r="Y8" s="75">
        <v>3</v>
      </c>
      <c r="Z8" s="7">
        <v>30</v>
      </c>
      <c r="AA8" s="7">
        <v>10</v>
      </c>
      <c r="AB8" s="7">
        <v>10</v>
      </c>
      <c r="AC8" s="32">
        <f t="shared" si="0"/>
        <v>87</v>
      </c>
    </row>
    <row r="9" spans="1:29" x14ac:dyDescent="0.25">
      <c r="A9" s="117"/>
      <c r="B9" s="119"/>
      <c r="C9" s="4" t="s">
        <v>24</v>
      </c>
      <c r="D9" s="5" t="s">
        <v>64</v>
      </c>
      <c r="E9" s="27">
        <v>3</v>
      </c>
      <c r="F9" s="24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7">
        <v>0</v>
      </c>
      <c r="N9" s="52">
        <v>3</v>
      </c>
      <c r="O9" s="52">
        <v>3</v>
      </c>
      <c r="P9" s="52">
        <v>3</v>
      </c>
      <c r="Q9" s="52">
        <v>3</v>
      </c>
      <c r="R9" s="52">
        <v>3</v>
      </c>
      <c r="S9" s="52">
        <v>2</v>
      </c>
      <c r="T9" s="52">
        <v>0</v>
      </c>
      <c r="U9" s="77">
        <v>3</v>
      </c>
      <c r="V9" s="77">
        <v>3</v>
      </c>
      <c r="W9" s="77">
        <v>3</v>
      </c>
      <c r="X9" s="77">
        <v>3</v>
      </c>
      <c r="Y9" s="77">
        <v>0</v>
      </c>
      <c r="Z9" s="7">
        <v>0</v>
      </c>
      <c r="AA9" s="7">
        <v>0</v>
      </c>
      <c r="AB9" s="7">
        <v>30</v>
      </c>
      <c r="AC9" s="32">
        <f t="shared" si="0"/>
        <v>83</v>
      </c>
    </row>
    <row r="10" spans="1:29" x14ac:dyDescent="0.25">
      <c r="A10" s="117"/>
      <c r="B10" s="119"/>
      <c r="C10" s="6" t="s">
        <v>26</v>
      </c>
      <c r="D10" s="33" t="s">
        <v>65</v>
      </c>
      <c r="E10" s="34">
        <v>0</v>
      </c>
      <c r="F10" s="35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8">
        <v>3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82">
        <v>3</v>
      </c>
      <c r="V10" s="82">
        <v>0</v>
      </c>
      <c r="W10" s="82">
        <v>0</v>
      </c>
      <c r="X10" s="82">
        <v>0</v>
      </c>
      <c r="Y10" s="82">
        <v>0</v>
      </c>
      <c r="Z10" s="81">
        <v>0</v>
      </c>
      <c r="AA10" s="8">
        <v>0</v>
      </c>
      <c r="AB10" s="8">
        <v>0</v>
      </c>
      <c r="AC10" s="37">
        <f t="shared" si="0"/>
        <v>6</v>
      </c>
    </row>
    <row r="11" spans="1:29" ht="15" customHeight="1" x14ac:dyDescent="0.25">
      <c r="U11" s="50"/>
      <c r="V11" s="50"/>
      <c r="W11" s="50"/>
      <c r="X11" s="50"/>
      <c r="Y11" s="50"/>
    </row>
    <row r="12" spans="1:29" ht="15" customHeight="1" x14ac:dyDescent="0.25">
      <c r="U12" s="50"/>
      <c r="V12" s="50"/>
      <c r="W12" s="50"/>
      <c r="X12" s="50"/>
      <c r="Y12" s="50"/>
    </row>
    <row r="13" spans="1:29" ht="15" customHeight="1" x14ac:dyDescent="0.25">
      <c r="U13" s="50"/>
      <c r="V13" s="50"/>
      <c r="W13" s="50"/>
      <c r="X13" s="50"/>
      <c r="Y13" s="50"/>
    </row>
    <row r="14" spans="1:29" ht="15" customHeight="1" x14ac:dyDescent="0.25">
      <c r="U14" s="50"/>
      <c r="V14" s="50"/>
      <c r="W14" s="50"/>
      <c r="X14" s="50"/>
      <c r="Y14" s="50"/>
    </row>
    <row r="15" spans="1:29" ht="15" customHeight="1" x14ac:dyDescent="0.25">
      <c r="U15" s="50"/>
      <c r="V15" s="50"/>
      <c r="W15" s="50"/>
      <c r="X15" s="50"/>
      <c r="Y15" s="50"/>
    </row>
  </sheetData>
  <mergeCells count="10">
    <mergeCell ref="A10:B10"/>
    <mergeCell ref="A8:B8"/>
    <mergeCell ref="A1:B1"/>
    <mergeCell ref="C1:D1"/>
    <mergeCell ref="A2:B2"/>
    <mergeCell ref="A3:B3"/>
    <mergeCell ref="A4:B4"/>
    <mergeCell ref="A9:B9"/>
    <mergeCell ref="A7:B7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EM</vt:lpstr>
      <vt:lpstr>EF</vt:lpstr>
      <vt:lpstr>SM</vt:lpstr>
      <vt:lpstr>SF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Lopez Hidalgo</dc:creator>
  <cp:keywords/>
  <dc:description/>
  <cp:lastModifiedBy>SALA</cp:lastModifiedBy>
  <cp:revision/>
  <dcterms:created xsi:type="dcterms:W3CDTF">2025-01-14T23:16:06Z</dcterms:created>
  <dcterms:modified xsi:type="dcterms:W3CDTF">2026-08-21T12:14:01Z</dcterms:modified>
  <cp:category/>
  <cp:contentStatus/>
</cp:coreProperties>
</file>